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20a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<sst xmlns="http://schemas.openxmlformats.org/spreadsheetml/2006/main" count="32" uniqueCount="22">
  <si>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Comunità montane</t>
  </si>
  <si>
    <t>Grand Paradis</t>
  </si>
  <si>
    <t>Valdigne-Mont Blanc</t>
  </si>
  <si>
    <t>Città di Aosta</t>
  </si>
  <si>
    <t>Grand Combin</t>
  </si>
  <si>
    <t>Mont Emilius</t>
  </si>
  <si>
    <t>Monte Rosa</t>
  </si>
  <si>
    <t>Walser-Alta Valle del Lys</t>
  </si>
  <si>
    <t>Valle d'Aosta/Vallée d'Aoste</t>
  </si>
  <si>
    <t>Totale</t>
  </si>
  <si>
    <t>Evançon</t>
  </si>
  <si>
    <t>Valori
percentuali</t>
  </si>
  <si>
    <t>Monte Cervino</t>
  </si>
  <si>
    <t>Asilo nido</t>
  </si>
  <si>
    <t>Garderie</t>
  </si>
  <si>
    <t>Nido aziendale</t>
  </si>
  <si>
    <t>Tata familiare</t>
  </si>
  <si>
    <t>DISTRETTO</t>
  </si>
  <si>
    <t xml:space="preserve">Tipologia </t>
  </si>
  <si>
    <r>
      <t>Fonte:</t>
    </r>
    <r>
      <rPr>
        <sz val="7"/>
        <rFont val="Arial"/>
        <family val="0"/>
      </rPr>
      <t xml:space="preserve"> Assessorato Sanità, salute e politiche sociali - Dipartimento sanità, salute e politiche sociali</t>
    </r>
  </si>
  <si>
    <t>Tavola 4.20a - Consistenza dei servizi pubblici, privati convenzionati e privati per la prima infanzia per tipologia, distretto e comunità montana - Valori assoluti e percentuali - Valle d'Aosta - Anni 2012-2013</t>
  </si>
  <si>
    <t>Ai fini di un uso con rilevanza tecnica dei dati sopra rappresentati, si invita a prendere contatto con gli uffici e le strutture riportati nella fonte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</si>
</sst>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3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43" sqref="A43:I43"/>
    </sheetView>
  </sheetViews>
  <sheetFormatPr defaultColWidth="9.140625" defaultRowHeight="12.75" customHeight="1"/>
  <cols>
    <col min="1" max="1" width="8.8515625" style="0" bestFit="1" customWidth="1"/>
    <col min="3" max="3" width="15.28125" style="0" customWidth="1"/>
    <col min="4" max="6" width="10.28125" style="0" customWidth="1"/>
  </cols>
  <sheetData>
    <row r="1" spans="1:9" s="2" customFormat="1" ht="25.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</row>
    <row r="2" s="2" customFormat="1" ht="12.75" customHeight="1">
      <c r="A2" s="1"/>
    </row>
    <row r="3" spans="1:9" s="3" customFormat="1" ht="12.75" customHeight="1">
      <c r="A3" s="33" t="s">
        <v>17</v>
      </c>
      <c r="B3" s="29" t="s">
        <v>0</v>
      </c>
      <c r="C3" s="29"/>
      <c r="D3" s="36" t="s">
        <v>18</v>
      </c>
      <c r="E3" s="36"/>
      <c r="F3" s="36"/>
      <c r="G3" s="36"/>
      <c r="H3" s="29" t="s">
        <v>9</v>
      </c>
      <c r="I3" s="31" t="s">
        <v>11</v>
      </c>
    </row>
    <row r="4" spans="1:9" s="3" customFormat="1" ht="12.75" customHeight="1">
      <c r="A4" s="34"/>
      <c r="B4" s="23"/>
      <c r="C4" s="23"/>
      <c r="D4" s="29" t="s">
        <v>13</v>
      </c>
      <c r="E4" s="29" t="s">
        <v>14</v>
      </c>
      <c r="F4" s="31" t="s">
        <v>15</v>
      </c>
      <c r="G4" s="31" t="s">
        <v>16</v>
      </c>
      <c r="H4" s="23"/>
      <c r="I4" s="23"/>
    </row>
    <row r="5" spans="1:9" s="3" customFormat="1" ht="12.75" customHeight="1">
      <c r="A5" s="35"/>
      <c r="B5" s="30"/>
      <c r="C5" s="30"/>
      <c r="D5" s="30"/>
      <c r="E5" s="30"/>
      <c r="F5" s="32"/>
      <c r="G5" s="32"/>
      <c r="H5" s="30"/>
      <c r="I5" s="30"/>
    </row>
    <row r="6" spans="1:9" s="3" customFormat="1" ht="12.75" customHeight="1">
      <c r="A6" s="19"/>
      <c r="B6" s="18"/>
      <c r="C6" s="18"/>
      <c r="D6" s="18"/>
      <c r="E6" s="18"/>
      <c r="F6" s="21"/>
      <c r="G6" s="21"/>
      <c r="H6" s="18"/>
      <c r="I6" s="18"/>
    </row>
    <row r="7" spans="1:9" s="3" customFormat="1" ht="12.75" customHeight="1">
      <c r="A7" s="19"/>
      <c r="B7" s="18"/>
      <c r="C7" s="18"/>
      <c r="D7" s="23">
        <v>2012</v>
      </c>
      <c r="E7" s="23"/>
      <c r="F7" s="23"/>
      <c r="G7" s="23"/>
      <c r="H7" s="23"/>
      <c r="I7" s="23"/>
    </row>
    <row r="8" spans="1:9" s="3" customFormat="1" ht="12.75" customHeight="1">
      <c r="A8" s="4"/>
      <c r="B8" s="6"/>
      <c r="C8" s="4"/>
      <c r="D8" s="17"/>
      <c r="E8" s="17"/>
      <c r="F8" s="17"/>
      <c r="G8" s="17"/>
      <c r="H8" s="17"/>
      <c r="I8" s="17"/>
    </row>
    <row r="9" spans="1:9" s="3" customFormat="1" ht="12.75" customHeight="1">
      <c r="A9" s="25">
        <v>1</v>
      </c>
      <c r="B9" s="24" t="s">
        <v>1</v>
      </c>
      <c r="C9" s="24"/>
      <c r="D9" s="4">
        <v>2</v>
      </c>
      <c r="E9" s="4">
        <v>2</v>
      </c>
      <c r="F9" s="4">
        <v>0</v>
      </c>
      <c r="G9" s="4">
        <v>4</v>
      </c>
      <c r="H9" s="4">
        <f>SUM(D9:G9)</f>
        <v>8</v>
      </c>
      <c r="I9" s="13">
        <f>(H9/$H$22)*100</f>
        <v>9.876543209876543</v>
      </c>
    </row>
    <row r="10" spans="1:9" s="3" customFormat="1" ht="12.75" customHeight="1">
      <c r="A10" s="25"/>
      <c r="B10" s="24" t="s">
        <v>2</v>
      </c>
      <c r="C10" s="24"/>
      <c r="D10" s="7">
        <v>4</v>
      </c>
      <c r="E10" s="4">
        <v>1</v>
      </c>
      <c r="F10" s="4">
        <v>0</v>
      </c>
      <c r="G10" s="4">
        <v>2</v>
      </c>
      <c r="H10" s="4">
        <f>SUM(D10:G10)</f>
        <v>7</v>
      </c>
      <c r="I10" s="13">
        <f>(H10/$H$22)*100</f>
        <v>8.641975308641975</v>
      </c>
    </row>
    <row r="11" spans="1:9" s="3" customFormat="1" ht="12.75" customHeight="1">
      <c r="A11" s="15"/>
      <c r="B11" s="4"/>
      <c r="C11" s="4"/>
      <c r="D11" s="4"/>
      <c r="E11" s="4"/>
      <c r="F11" s="4"/>
      <c r="G11" s="4"/>
      <c r="H11" s="4"/>
      <c r="I11" s="11"/>
    </row>
    <row r="12" spans="1:9" s="3" customFormat="1" ht="12.75" customHeight="1">
      <c r="A12" s="25">
        <v>2</v>
      </c>
      <c r="B12" s="4" t="s">
        <v>3</v>
      </c>
      <c r="C12" s="4"/>
      <c r="D12" s="4">
        <v>6</v>
      </c>
      <c r="E12" s="4">
        <v>3</v>
      </c>
      <c r="F12" s="4">
        <v>1</v>
      </c>
      <c r="G12" s="4">
        <v>10</v>
      </c>
      <c r="H12" s="4">
        <f>SUM(D12:G12)</f>
        <v>20</v>
      </c>
      <c r="I12" s="13">
        <f>(H12/$H$22)*100</f>
        <v>24.691358024691358</v>
      </c>
    </row>
    <row r="13" spans="1:9" s="3" customFormat="1" ht="12.75" customHeight="1">
      <c r="A13" s="25"/>
      <c r="B13" s="38" t="s">
        <v>4</v>
      </c>
      <c r="C13" s="38"/>
      <c r="D13" s="4">
        <v>1</v>
      </c>
      <c r="E13" s="4">
        <v>0</v>
      </c>
      <c r="F13" s="4">
        <v>0</v>
      </c>
      <c r="G13" s="4">
        <v>3</v>
      </c>
      <c r="H13" s="4">
        <f>SUM(D13:G13)</f>
        <v>4</v>
      </c>
      <c r="I13" s="13">
        <f>(H13/$H$22)*100</f>
        <v>4.938271604938271</v>
      </c>
    </row>
    <row r="14" spans="1:9" s="3" customFormat="1" ht="12.75" customHeight="1">
      <c r="A14" s="25"/>
      <c r="B14" s="24" t="s">
        <v>5</v>
      </c>
      <c r="C14" s="24"/>
      <c r="D14" s="4">
        <v>4</v>
      </c>
      <c r="E14" s="4">
        <v>4</v>
      </c>
      <c r="F14" s="4">
        <v>1</v>
      </c>
      <c r="G14" s="4">
        <v>4</v>
      </c>
      <c r="H14" s="4">
        <f>SUM(D14:G14)</f>
        <v>13</v>
      </c>
      <c r="I14" s="13">
        <f>(H14/$H$22)*100</f>
        <v>16.049382716049383</v>
      </c>
    </row>
    <row r="15" spans="1:9" s="3" customFormat="1" ht="12.75" customHeight="1">
      <c r="A15" s="15"/>
      <c r="B15" s="4"/>
      <c r="C15" s="4"/>
      <c r="D15" s="4"/>
      <c r="E15" s="4"/>
      <c r="F15" s="4"/>
      <c r="G15" s="4"/>
      <c r="H15" s="4"/>
      <c r="I15" s="13"/>
    </row>
    <row r="16" spans="1:9" s="3" customFormat="1" ht="12.75" customHeight="1">
      <c r="A16" s="16">
        <v>3</v>
      </c>
      <c r="B16" s="25" t="s">
        <v>12</v>
      </c>
      <c r="C16" s="25"/>
      <c r="D16" s="7">
        <v>5</v>
      </c>
      <c r="E16" s="4">
        <v>3</v>
      </c>
      <c r="F16" s="4">
        <v>0</v>
      </c>
      <c r="G16" s="4">
        <v>2</v>
      </c>
      <c r="H16" s="4">
        <f>SUM(D16:G16)</f>
        <v>10</v>
      </c>
      <c r="I16" s="13">
        <f>(H16/$H$22)*100</f>
        <v>12.345679012345679</v>
      </c>
    </row>
    <row r="17" spans="1:9" s="3" customFormat="1" ht="12.75" customHeight="1">
      <c r="A17" s="15"/>
      <c r="B17" s="4"/>
      <c r="C17" s="4"/>
      <c r="D17" s="4"/>
      <c r="E17" s="4"/>
      <c r="F17" s="4"/>
      <c r="G17" s="4"/>
      <c r="H17" s="4"/>
      <c r="I17" s="11"/>
    </row>
    <row r="18" spans="1:9" s="3" customFormat="1" ht="12.75" customHeight="1">
      <c r="A18" s="25">
        <v>4</v>
      </c>
      <c r="B18" s="4" t="s">
        <v>10</v>
      </c>
      <c r="C18" s="4"/>
      <c r="D18" s="4">
        <v>1</v>
      </c>
      <c r="E18" s="4">
        <v>1</v>
      </c>
      <c r="F18" s="4">
        <v>0</v>
      </c>
      <c r="G18" s="4">
        <v>4</v>
      </c>
      <c r="H18" s="4">
        <f>SUM(D18:G18)</f>
        <v>6</v>
      </c>
      <c r="I18" s="13">
        <f>(H18/$H$22)*100</f>
        <v>7.4074074074074066</v>
      </c>
    </row>
    <row r="19" spans="1:9" s="3" customFormat="1" ht="12.75" customHeight="1">
      <c r="A19" s="25"/>
      <c r="B19" s="4" t="s">
        <v>6</v>
      </c>
      <c r="C19" s="4"/>
      <c r="D19" s="4">
        <v>2</v>
      </c>
      <c r="E19" s="4">
        <v>2</v>
      </c>
      <c r="F19" s="4">
        <v>0</v>
      </c>
      <c r="G19" s="4">
        <v>6</v>
      </c>
      <c r="H19" s="4">
        <f>SUM(D19:G19)</f>
        <v>10</v>
      </c>
      <c r="I19" s="13">
        <f>(H19/$H$22)*100</f>
        <v>12.345679012345679</v>
      </c>
    </row>
    <row r="20" spans="1:9" s="3" customFormat="1" ht="12.75" customHeight="1">
      <c r="A20" s="25"/>
      <c r="B20" s="24" t="s">
        <v>7</v>
      </c>
      <c r="C20" s="24"/>
      <c r="D20" s="4">
        <v>1</v>
      </c>
      <c r="E20" s="4">
        <v>1</v>
      </c>
      <c r="F20" s="4">
        <v>0</v>
      </c>
      <c r="G20" s="4">
        <v>1</v>
      </c>
      <c r="H20" s="4">
        <f>SUM(D20:G20)</f>
        <v>3</v>
      </c>
      <c r="I20" s="13">
        <f>(H20/$H$22)*100</f>
        <v>3.7037037037037033</v>
      </c>
    </row>
    <row r="21" spans="1:9" s="3" customFormat="1" ht="12.75" customHeight="1">
      <c r="A21" s="15"/>
      <c r="B21" s="4"/>
      <c r="C21" s="4"/>
      <c r="D21" s="4"/>
      <c r="E21" s="4"/>
      <c r="F21" s="4"/>
      <c r="G21" s="4"/>
      <c r="H21" s="4"/>
      <c r="I21" s="11"/>
    </row>
    <row r="22" spans="2:11" s="5" customFormat="1" ht="12.75" customHeight="1">
      <c r="B22" s="27" t="s">
        <v>8</v>
      </c>
      <c r="C22" s="27"/>
      <c r="D22" s="9">
        <v>26</v>
      </c>
      <c r="E22" s="9">
        <v>17</v>
      </c>
      <c r="F22" s="9">
        <v>2</v>
      </c>
      <c r="G22" s="9">
        <v>36</v>
      </c>
      <c r="H22" s="9">
        <f>SUM(H9:H20)</f>
        <v>81</v>
      </c>
      <c r="I22" s="14">
        <f>(H22/$H$22)*100</f>
        <v>100</v>
      </c>
      <c r="K22" s="3"/>
    </row>
    <row r="23" spans="2:11" s="5" customFormat="1" ht="12.75" customHeight="1">
      <c r="B23" s="20"/>
      <c r="C23" s="20"/>
      <c r="D23" s="9"/>
      <c r="E23" s="9"/>
      <c r="F23" s="9"/>
      <c r="G23" s="9"/>
      <c r="H23" s="9"/>
      <c r="I23" s="14"/>
      <c r="K23" s="3"/>
    </row>
    <row r="24" spans="2:11" s="5" customFormat="1" ht="12.75" customHeight="1">
      <c r="B24" s="20"/>
      <c r="C24" s="20"/>
      <c r="D24" s="37">
        <v>2013</v>
      </c>
      <c r="E24" s="37"/>
      <c r="F24" s="37"/>
      <c r="G24" s="37"/>
      <c r="H24" s="37"/>
      <c r="I24" s="37"/>
      <c r="K24" s="3"/>
    </row>
    <row r="25" spans="2:11" s="5" customFormat="1" ht="12.75" customHeight="1">
      <c r="B25" s="20"/>
      <c r="C25" s="20"/>
      <c r="D25" s="9"/>
      <c r="E25" s="9"/>
      <c r="F25" s="9"/>
      <c r="G25" s="9"/>
      <c r="H25" s="9"/>
      <c r="I25" s="14"/>
      <c r="K25" s="3"/>
    </row>
    <row r="26" spans="1:11" s="5" customFormat="1" ht="12.75" customHeight="1">
      <c r="A26" s="25">
        <v>1</v>
      </c>
      <c r="B26" s="24" t="s">
        <v>1</v>
      </c>
      <c r="C26" s="24"/>
      <c r="D26" s="22">
        <v>2</v>
      </c>
      <c r="E26" s="22">
        <v>2</v>
      </c>
      <c r="F26" s="22">
        <v>0</v>
      </c>
      <c r="G26" s="22">
        <v>3</v>
      </c>
      <c r="H26" s="22">
        <v>7</v>
      </c>
      <c r="I26" s="13">
        <v>9.333333333333334</v>
      </c>
      <c r="K26" s="3"/>
    </row>
    <row r="27" spans="1:11" s="5" customFormat="1" ht="12.75" customHeight="1">
      <c r="A27" s="25"/>
      <c r="B27" s="24" t="s">
        <v>2</v>
      </c>
      <c r="C27" s="24"/>
      <c r="D27" s="22">
        <v>2</v>
      </c>
      <c r="E27" s="22">
        <v>1</v>
      </c>
      <c r="F27" s="22">
        <v>0</v>
      </c>
      <c r="G27" s="22">
        <v>2</v>
      </c>
      <c r="H27" s="22">
        <v>7</v>
      </c>
      <c r="I27" s="13">
        <v>9.333333333333334</v>
      </c>
      <c r="K27" s="3"/>
    </row>
    <row r="28" spans="1:11" s="5" customFormat="1" ht="12.75" customHeight="1">
      <c r="A28" s="15"/>
      <c r="B28" s="4"/>
      <c r="C28" s="4"/>
      <c r="D28" s="22"/>
      <c r="E28" s="22"/>
      <c r="F28" s="22"/>
      <c r="G28" s="22"/>
      <c r="H28" s="22"/>
      <c r="I28" s="13"/>
      <c r="K28" s="3"/>
    </row>
    <row r="29" spans="1:11" s="5" customFormat="1" ht="12.75" customHeight="1">
      <c r="A29" s="25">
        <v>2</v>
      </c>
      <c r="B29" s="4" t="s">
        <v>3</v>
      </c>
      <c r="C29" s="4"/>
      <c r="D29" s="22">
        <v>5</v>
      </c>
      <c r="E29" s="22">
        <v>3</v>
      </c>
      <c r="F29" s="22">
        <v>1</v>
      </c>
      <c r="G29" s="22">
        <v>10</v>
      </c>
      <c r="H29" s="22">
        <v>19</v>
      </c>
      <c r="I29" s="13">
        <v>25.333333333333336</v>
      </c>
      <c r="K29" s="3"/>
    </row>
    <row r="30" spans="1:11" s="5" customFormat="1" ht="12.75" customHeight="1">
      <c r="A30" s="25"/>
      <c r="B30" s="38" t="s">
        <v>4</v>
      </c>
      <c r="C30" s="38"/>
      <c r="D30" s="22">
        <v>1</v>
      </c>
      <c r="E30" s="22">
        <v>0</v>
      </c>
      <c r="F30" s="22">
        <v>0</v>
      </c>
      <c r="G30" s="22">
        <v>3</v>
      </c>
      <c r="H30" s="22">
        <v>4</v>
      </c>
      <c r="I30" s="13">
        <v>5.333333333333334</v>
      </c>
      <c r="K30" s="3"/>
    </row>
    <row r="31" spans="1:11" s="5" customFormat="1" ht="12.75" customHeight="1">
      <c r="A31" s="25"/>
      <c r="B31" s="24" t="s">
        <v>5</v>
      </c>
      <c r="C31" s="24"/>
      <c r="D31" s="22">
        <v>4</v>
      </c>
      <c r="E31" s="22">
        <v>3</v>
      </c>
      <c r="F31" s="22">
        <v>2</v>
      </c>
      <c r="G31" s="22">
        <v>3</v>
      </c>
      <c r="H31" s="22">
        <v>12</v>
      </c>
      <c r="I31" s="13">
        <v>16</v>
      </c>
      <c r="K31" s="3"/>
    </row>
    <row r="32" spans="1:11" s="5" customFormat="1" ht="12.75" customHeight="1">
      <c r="A32" s="15"/>
      <c r="B32" s="4"/>
      <c r="C32" s="4"/>
      <c r="D32" s="22"/>
      <c r="E32" s="22"/>
      <c r="F32" s="22"/>
      <c r="G32" s="22"/>
      <c r="H32" s="22"/>
      <c r="I32" s="13"/>
      <c r="K32" s="3"/>
    </row>
    <row r="33" spans="1:11" s="5" customFormat="1" ht="12.75" customHeight="1">
      <c r="A33" s="16">
        <v>3</v>
      </c>
      <c r="B33" s="25" t="s">
        <v>12</v>
      </c>
      <c r="C33" s="25"/>
      <c r="D33" s="22">
        <v>5</v>
      </c>
      <c r="E33" s="22">
        <v>3</v>
      </c>
      <c r="F33" s="22">
        <v>0</v>
      </c>
      <c r="G33" s="22">
        <v>1</v>
      </c>
      <c r="H33" s="22">
        <v>9</v>
      </c>
      <c r="I33" s="13">
        <v>12</v>
      </c>
      <c r="K33" s="3"/>
    </row>
    <row r="34" spans="1:11" s="5" customFormat="1" ht="12.75" customHeight="1">
      <c r="A34" s="15"/>
      <c r="B34" s="4"/>
      <c r="C34" s="4"/>
      <c r="D34" s="22"/>
      <c r="E34" s="22"/>
      <c r="F34" s="22"/>
      <c r="G34" s="22"/>
      <c r="H34" s="22"/>
      <c r="I34" s="13"/>
      <c r="K34" s="3"/>
    </row>
    <row r="35" spans="1:11" s="5" customFormat="1" ht="12.75" customHeight="1">
      <c r="A35" s="25">
        <v>4</v>
      </c>
      <c r="B35" s="4" t="s">
        <v>10</v>
      </c>
      <c r="C35" s="4"/>
      <c r="D35" s="22">
        <v>1</v>
      </c>
      <c r="E35" s="22">
        <v>1</v>
      </c>
      <c r="F35" s="22">
        <v>0</v>
      </c>
      <c r="G35" s="22">
        <v>4</v>
      </c>
      <c r="H35" s="22">
        <v>6</v>
      </c>
      <c r="I35" s="13">
        <v>8</v>
      </c>
      <c r="K35" s="3"/>
    </row>
    <row r="36" spans="1:11" s="5" customFormat="1" ht="12.75" customHeight="1">
      <c r="A36" s="25"/>
      <c r="B36" s="4" t="s">
        <v>6</v>
      </c>
      <c r="C36" s="4"/>
      <c r="D36" s="22">
        <v>2</v>
      </c>
      <c r="E36" s="22">
        <v>2</v>
      </c>
      <c r="F36" s="22">
        <v>0</v>
      </c>
      <c r="G36" s="22">
        <v>4</v>
      </c>
      <c r="H36" s="22">
        <v>8</v>
      </c>
      <c r="I36" s="13">
        <v>10.666666666666668</v>
      </c>
      <c r="K36" s="3"/>
    </row>
    <row r="37" spans="1:11" s="5" customFormat="1" ht="12.75" customHeight="1">
      <c r="A37" s="25"/>
      <c r="B37" s="24" t="s">
        <v>7</v>
      </c>
      <c r="C37" s="24"/>
      <c r="D37" s="22">
        <v>1</v>
      </c>
      <c r="E37" s="22">
        <v>1</v>
      </c>
      <c r="F37" s="22">
        <v>0</v>
      </c>
      <c r="G37" s="22">
        <v>1</v>
      </c>
      <c r="H37" s="22">
        <v>3</v>
      </c>
      <c r="I37" s="13">
        <v>4</v>
      </c>
      <c r="K37" s="3"/>
    </row>
    <row r="38" spans="1:11" s="5" customFormat="1" ht="12.75" customHeight="1">
      <c r="A38" s="15"/>
      <c r="B38" s="4"/>
      <c r="C38" s="4"/>
      <c r="D38" s="22"/>
      <c r="E38" s="22"/>
      <c r="F38" s="22"/>
      <c r="G38" s="22"/>
      <c r="H38" s="22"/>
      <c r="I38" s="13"/>
      <c r="K38" s="3"/>
    </row>
    <row r="39" spans="2:11" s="5" customFormat="1" ht="12.75" customHeight="1">
      <c r="B39" s="27" t="s">
        <v>8</v>
      </c>
      <c r="C39" s="27"/>
      <c r="D39" s="9">
        <v>25</v>
      </c>
      <c r="E39" s="9">
        <v>16</v>
      </c>
      <c r="F39" s="9">
        <v>3</v>
      </c>
      <c r="G39" s="9">
        <v>31</v>
      </c>
      <c r="H39" s="9">
        <v>75</v>
      </c>
      <c r="I39" s="14">
        <v>100</v>
      </c>
      <c r="K39" s="3"/>
    </row>
    <row r="40" spans="1:9" ht="12.7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.7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2.75" customHeight="1">
      <c r="A42" s="26" t="s">
        <v>19</v>
      </c>
      <c r="B42" s="26"/>
      <c r="C42" s="26"/>
      <c r="D42" s="26"/>
      <c r="E42" s="26"/>
      <c r="F42" s="26"/>
      <c r="G42" s="26"/>
      <c r="H42" s="26"/>
      <c r="I42" s="26"/>
    </row>
    <row r="43" spans="1:9" ht="12.75" customHeight="1">
      <c r="A43" s="39" t="s">
        <v>21</v>
      </c>
      <c r="B43" s="39"/>
      <c r="C43" s="39"/>
      <c r="D43" s="39"/>
      <c r="E43" s="39"/>
      <c r="F43" s="39"/>
      <c r="G43" s="39"/>
      <c r="H43" s="39"/>
      <c r="I43" s="39"/>
    </row>
    <row r="44" ht="12.75" customHeight="1">
      <c r="I44" s="12"/>
    </row>
    <row r="45" ht="12.75" customHeight="1">
      <c r="K45" s="12"/>
    </row>
  </sheetData>
  <sheetProtection/>
  <mergeCells count="34">
    <mergeCell ref="A43:I43"/>
    <mergeCell ref="B39:C39"/>
    <mergeCell ref="A29:A31"/>
    <mergeCell ref="B30:C30"/>
    <mergeCell ref="B31:C31"/>
    <mergeCell ref="B33:C33"/>
    <mergeCell ref="A35:A37"/>
    <mergeCell ref="B37:C37"/>
    <mergeCell ref="B27:C27"/>
    <mergeCell ref="B20:C20"/>
    <mergeCell ref="A9:A10"/>
    <mergeCell ref="B10:C10"/>
    <mergeCell ref="B9:C9"/>
    <mergeCell ref="B13:C13"/>
    <mergeCell ref="A1:I1"/>
    <mergeCell ref="H3:H5"/>
    <mergeCell ref="I3:I5"/>
    <mergeCell ref="E4:E5"/>
    <mergeCell ref="D4:D5"/>
    <mergeCell ref="F4:F5"/>
    <mergeCell ref="A3:A5"/>
    <mergeCell ref="G4:G5"/>
    <mergeCell ref="D3:G3"/>
    <mergeCell ref="B3:C5"/>
    <mergeCell ref="D7:I7"/>
    <mergeCell ref="B14:C14"/>
    <mergeCell ref="B16:C16"/>
    <mergeCell ref="A12:A14"/>
    <mergeCell ref="A18:A20"/>
    <mergeCell ref="A42:I42"/>
    <mergeCell ref="B22:C22"/>
    <mergeCell ref="D24:I24"/>
    <mergeCell ref="A26:A27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ignoredErrors>
    <ignoredError sqref="I11 I17 I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2013-08-13T07:22:35Z</cp:lastPrinted>
  <dcterms:created xsi:type="dcterms:W3CDTF">2007-11-26T16:54:45Z</dcterms:created>
  <dcterms:modified xsi:type="dcterms:W3CDTF">2014-08-07T14:08:45Z</dcterms:modified>
  <cp:category/>
  <cp:version/>
  <cp:contentType/>
  <cp:contentStatus/>
</cp:coreProperties>
</file>