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8130" activeTab="0"/>
  </bookViews>
  <sheets>
    <sheet name="6.12" sheetId="1" r:id="rId1"/>
  </sheets>
  <definedNames>
    <definedName name="_xlnm.Print_Area" localSheetId="0">'6.12'!$A$1:$F$147</definedName>
  </definedNames>
  <calcPr fullCalcOnLoad="1"/>
</workbook>
</file>

<file path=xl/sharedStrings.xml><?xml version="1.0" encoding="utf-8"?>
<sst xmlns="http://schemas.openxmlformats.org/spreadsheetml/2006/main" count="173" uniqueCount="87">
  <si>
    <t>Pavia</t>
  </si>
  <si>
    <t>CDL</t>
  </si>
  <si>
    <t>Psicologia</t>
  </si>
  <si>
    <t>Biella</t>
  </si>
  <si>
    <t>Cuneo</t>
  </si>
  <si>
    <t>Torino</t>
  </si>
  <si>
    <t>Vercelli</t>
  </si>
  <si>
    <t>Lecce</t>
  </si>
  <si>
    <t>Trapani</t>
  </si>
  <si>
    <t>Aosta</t>
  </si>
  <si>
    <t>Genova</t>
  </si>
  <si>
    <t>Milano</t>
  </si>
  <si>
    <t>Varese</t>
  </si>
  <si>
    <t>Asti</t>
  </si>
  <si>
    <t>Novara</t>
  </si>
  <si>
    <t>Siracusa</t>
  </si>
  <si>
    <t>Firenze</t>
  </si>
  <si>
    <t>Belluno</t>
  </si>
  <si>
    <t>Napoli</t>
  </si>
  <si>
    <t>Bari</t>
  </si>
  <si>
    <t>Brescia</t>
  </si>
  <si>
    <t>Tipologia del corso</t>
  </si>
  <si>
    <t>Alessandria</t>
  </si>
  <si>
    <t>Provenienza geografica</t>
  </si>
  <si>
    <t xml:space="preserve">TOTALE </t>
  </si>
  <si>
    <t>Maschi</t>
  </si>
  <si>
    <t>Femmine</t>
  </si>
  <si>
    <t>Maschi
e femmine</t>
  </si>
  <si>
    <t>FACOLTA'</t>
  </si>
  <si>
    <t>Como</t>
  </si>
  <si>
    <t>Scienze dell'economia e della gestione aziendale</t>
  </si>
  <si>
    <t>Bolzano</t>
  </si>
  <si>
    <t>Parma</t>
  </si>
  <si>
    <t>Bergamo</t>
  </si>
  <si>
    <t>Catanzaro</t>
  </si>
  <si>
    <t>Taranto</t>
  </si>
  <si>
    <t>Messina</t>
  </si>
  <si>
    <t>Palermo</t>
  </si>
  <si>
    <t>Venezia</t>
  </si>
  <si>
    <t>Bologna</t>
  </si>
  <si>
    <t>Savona</t>
  </si>
  <si>
    <t>Cremona</t>
  </si>
  <si>
    <t>Monza e Brianza</t>
  </si>
  <si>
    <t>Catania</t>
  </si>
  <si>
    <t>Piacenza</t>
  </si>
  <si>
    <t>Brindisi</t>
  </si>
  <si>
    <t>Ragusa</t>
  </si>
  <si>
    <t>Siena</t>
  </si>
  <si>
    <t>Sassari</t>
  </si>
  <si>
    <t>Lucca</t>
  </si>
  <si>
    <t>Verona</t>
  </si>
  <si>
    <t>(c) Le varie tipologie di corso:  CDL: corso di laurea (vecchio ordinamento); CDU: corso di diploma universitario; SDFS: scuola diretta a fini speciali; L: corso di laurea; LSCU: corso di laurea specialistica a ciclo unico; LS: corso di laurea specialistica; LM: corso di laurea magistrale;  LMCU: corso di laurea magistrale a ciclo unico e L270: corso di laurea D.M. 270/04</t>
  </si>
  <si>
    <r>
      <t xml:space="preserve">Tavola 6.12 - Studenti iscritti all'Università della Valle d'Aosta per facoltà, tipologia di corso di studi, provenienza e genere - Valori assoluti </t>
    </r>
    <r>
      <rPr>
        <i/>
        <sz val="9"/>
        <rFont val="Arial"/>
        <family val="2"/>
      </rPr>
      <t>-</t>
    </r>
    <r>
      <rPr>
        <b/>
        <sz val="9"/>
        <rFont val="Arial"/>
        <family val="2"/>
      </rPr>
      <t xml:space="preserve"> Anno accademico 2012/2013  </t>
    </r>
    <r>
      <rPr>
        <i/>
        <sz val="9"/>
        <rFont val="Arial"/>
        <family val="2"/>
      </rPr>
      <t>(a) (b) (c) (d)</t>
    </r>
  </si>
  <si>
    <t>Anno accademico 2012/2013</t>
  </si>
  <si>
    <t>Classe non richiesta</t>
  </si>
  <si>
    <t>Laurea Vecchio Ordinamento</t>
  </si>
  <si>
    <t>Mediazione linguistica</t>
  </si>
  <si>
    <t>Laurea</t>
  </si>
  <si>
    <t>Laurea Magistrale</t>
  </si>
  <si>
    <t>Laurea Triennale</t>
  </si>
  <si>
    <t>Scienze dell'educazione e della formazione</t>
  </si>
  <si>
    <t>Scienze della formazione primaria</t>
  </si>
  <si>
    <t>Laurea Magistrale Ciclo Unico</t>
  </si>
  <si>
    <t>Scienze della mediazione linguistica</t>
  </si>
  <si>
    <t>Scienze e tecniche psicologiche</t>
  </si>
  <si>
    <t>Scienze politiche e delle relazioni internazionali</t>
  </si>
  <si>
    <t>Specialistiche in psicologia</t>
  </si>
  <si>
    <t>Laurea Specialistica</t>
  </si>
  <si>
    <t>Barletta - Andria - Trani</t>
  </si>
  <si>
    <t>Cosenza</t>
  </si>
  <si>
    <t>Enna</t>
  </si>
  <si>
    <t>Foggia</t>
  </si>
  <si>
    <t>Imperia</t>
  </si>
  <si>
    <t>La Spezia</t>
  </si>
  <si>
    <t>Massa Carrara</t>
  </si>
  <si>
    <t>Modena</t>
  </si>
  <si>
    <t>Ogliastra</t>
  </si>
  <si>
    <t>Reggio Calabria</t>
  </si>
  <si>
    <t>Roma</t>
  </si>
  <si>
    <t>Salerno</t>
  </si>
  <si>
    <t>Verbano Cusio Ossola</t>
  </si>
  <si>
    <t>Provincia Non Definita O Residenza Estera</t>
  </si>
  <si>
    <t>Provincia non definita o residenza estera</t>
  </si>
  <si>
    <t>(a) Ultimo aggiornamento dati: 28 Marzo 2014 -  La data di riferimento è il 31 luglio</t>
  </si>
  <si>
    <t>(d) A partire dall'anno accademico 2012/2013 i dati vengono rilevati con modalità diverse rispetto al passato. Per questo motivo le variazioni tra l'anno accademico 2012/2013 e gli anni precedenti vanno lette tenendo conto di tale cambiamento</t>
  </si>
  <si>
    <r>
      <t xml:space="preserve">Fonte: </t>
    </r>
    <r>
      <rPr>
        <sz val="7"/>
        <rFont val="Arial"/>
        <family val="2"/>
      </rPr>
      <t>Ministero dell'Istruzione, dell'Università e della Ricerca - Ufficio di Statistica Università e Ricerca. Indagine sull'Istruzione Universitaria 2013 - RAVA - elaborazione dell'Osservatorio economico e sociale: dati aggregati secondo le varie tipologie di facoltà</t>
    </r>
  </si>
  <si>
    <t>L'Aquila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</si>
</sst>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-&quot;L.&quot;\ * #,##0.00_-;\-&quot;L.&quot;\ * #,##0.00_-;_-&quot;L.&quot;\ * &quot;-&quot;??_-;_-@_-"/>
    <numFmt numFmtId="166" formatCode="_(&quot;$&quot;* #,##0_);_(&quot;$&quot;* \(#,##0\);_(&quot;$&quot;* &quot;-&quot;_);_(@_)"/>
    <numFmt numFmtId="167" formatCode="_-&quot;L.&quot;\ * #,##0_-;\-&quot;L.&quot;\ * #,##0_-;_-&quot;L.&quot;\ * &quot;-&quot;_-;_-@_-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###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1" fillId="0" borderId="0" xfId="50" applyFont="1" applyFill="1" applyBorder="1" applyAlignment="1">
      <alignment horizontal="left" wrapText="1"/>
      <protection/>
    </xf>
    <xf numFmtId="0" fontId="51" fillId="0" borderId="0" xfId="50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9" fillId="0" borderId="0" xfId="49" applyFont="1" applyBorder="1" applyAlignment="1">
      <alignment horizontal="left" vertical="top" wrapText="1"/>
      <protection/>
    </xf>
    <xf numFmtId="0" fontId="9" fillId="0" borderId="0" xfId="49" applyFont="1" applyBorder="1" applyAlignment="1">
      <alignment horizontal="left" vertical="center" wrapText="1"/>
      <protection/>
    </xf>
    <xf numFmtId="171" fontId="9" fillId="0" borderId="0" xfId="49" applyNumberFormat="1" applyFont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2" fillId="0" borderId="0" xfId="50" applyFont="1" applyFill="1" applyBorder="1" applyAlignment="1">
      <alignment wrapText="1"/>
      <protection/>
    </xf>
    <xf numFmtId="170" fontId="52" fillId="0" borderId="0" xfId="45" applyNumberFormat="1" applyFont="1" applyFill="1" applyBorder="1" applyAlignment="1">
      <alignment horizontal="right" wrapText="1"/>
    </xf>
    <xf numFmtId="41" fontId="4" fillId="0" borderId="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10" fillId="0" borderId="10" xfId="50" applyFont="1" applyFill="1" applyBorder="1" applyAlignment="1">
      <alignment wrapText="1"/>
      <protection/>
    </xf>
    <xf numFmtId="0" fontId="0" fillId="0" borderId="10" xfId="50" applyFont="1" applyFill="1" applyBorder="1" applyAlignment="1">
      <alignment horizontal="left" wrapText="1"/>
      <protection/>
    </xf>
    <xf numFmtId="170" fontId="10" fillId="0" borderId="10" xfId="45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0" fontId="6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TENEI_A-G" xfId="46"/>
    <cellStyle name="Comma [0]" xfId="47"/>
    <cellStyle name="Neutrale" xfId="48"/>
    <cellStyle name="Normale_Foglio4" xfId="49"/>
    <cellStyle name="Normale_ISCRITTI_A-N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TENEI_A-G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77"/>
  <sheetViews>
    <sheetView tabSelected="1" view="pageBreakPreview" zoomScaleSheetLayoutView="100" zoomScalePageLayoutView="0" workbookViewId="0" topLeftCell="A97">
      <selection activeCell="C133" sqref="C133"/>
    </sheetView>
  </sheetViews>
  <sheetFormatPr defaultColWidth="9.140625" defaultRowHeight="12.75"/>
  <cols>
    <col min="1" max="1" width="35.140625" style="5" bestFit="1" customWidth="1"/>
    <col min="2" max="2" width="21.7109375" style="0" bestFit="1" customWidth="1"/>
    <col min="3" max="3" width="30.8515625" style="0" bestFit="1" customWidth="1"/>
    <col min="4" max="6" width="8.7109375" style="0" customWidth="1"/>
    <col min="9" max="9" width="46.00390625" style="0" bestFit="1" customWidth="1"/>
    <col min="10" max="67" width="9.140625" style="11" customWidth="1"/>
  </cols>
  <sheetData>
    <row r="1" spans="1:6" ht="37.5" customHeight="1">
      <c r="A1" s="49" t="s">
        <v>52</v>
      </c>
      <c r="B1" s="49"/>
      <c r="C1" s="49"/>
      <c r="D1" s="49"/>
      <c r="E1" s="49"/>
      <c r="F1" s="49"/>
    </row>
    <row r="2" spans="1:6" ht="12.75" customHeight="1">
      <c r="A2" s="4"/>
      <c r="B2" s="3"/>
      <c r="C2" s="3"/>
      <c r="D2" s="3"/>
      <c r="E2" s="3"/>
      <c r="F2" s="3"/>
    </row>
    <row r="3" spans="1:6" ht="12.75" customHeight="1">
      <c r="A3" s="43" t="s">
        <v>28</v>
      </c>
      <c r="B3" s="45" t="s">
        <v>21</v>
      </c>
      <c r="C3" s="47" t="s">
        <v>23</v>
      </c>
      <c r="D3" s="41" t="s">
        <v>53</v>
      </c>
      <c r="E3" s="42"/>
      <c r="F3" s="42"/>
    </row>
    <row r="4" spans="1:6" ht="38.25" customHeight="1">
      <c r="A4" s="44"/>
      <c r="B4" s="46"/>
      <c r="C4" s="48"/>
      <c r="D4" s="6" t="s">
        <v>25</v>
      </c>
      <c r="E4" s="6" t="s">
        <v>26</v>
      </c>
      <c r="F4" s="7" t="s">
        <v>27</v>
      </c>
    </row>
    <row r="5" spans="1:10" ht="12.75" customHeight="1">
      <c r="A5" s="36" t="s">
        <v>54</v>
      </c>
      <c r="B5" s="16" t="s">
        <v>1</v>
      </c>
      <c r="C5" s="19" t="s">
        <v>9</v>
      </c>
      <c r="D5" s="26">
        <v>1</v>
      </c>
      <c r="E5" s="26">
        <v>6</v>
      </c>
      <c r="F5" s="26">
        <f aca="true" t="shared" si="0" ref="F5:F14">SUM(D5:E5)</f>
        <v>7</v>
      </c>
      <c r="J5" s="15"/>
    </row>
    <row r="6" spans="1:6" ht="12.75">
      <c r="A6" s="37"/>
      <c r="B6" s="37" t="s">
        <v>55</v>
      </c>
      <c r="C6" s="18" t="s">
        <v>9</v>
      </c>
      <c r="D6" s="27">
        <v>12</v>
      </c>
      <c r="E6" s="27">
        <v>96</v>
      </c>
      <c r="F6" s="27">
        <f t="shared" si="0"/>
        <v>108</v>
      </c>
    </row>
    <row r="7" spans="1:6" ht="12.75">
      <c r="A7" s="37"/>
      <c r="B7" s="37"/>
      <c r="C7" s="18" t="s">
        <v>43</v>
      </c>
      <c r="D7" s="25">
        <v>0</v>
      </c>
      <c r="E7" s="25">
        <v>1</v>
      </c>
      <c r="F7" s="25">
        <f t="shared" si="0"/>
        <v>1</v>
      </c>
    </row>
    <row r="8" spans="1:10" ht="12.75">
      <c r="A8" s="38"/>
      <c r="B8" s="38"/>
      <c r="C8" s="20" t="s">
        <v>5</v>
      </c>
      <c r="D8" s="28">
        <v>2</v>
      </c>
      <c r="E8" s="28">
        <v>3</v>
      </c>
      <c r="F8" s="28">
        <f t="shared" si="0"/>
        <v>5</v>
      </c>
      <c r="J8" s="25"/>
    </row>
    <row r="9" spans="1:10" ht="12.75">
      <c r="A9" s="36" t="s">
        <v>56</v>
      </c>
      <c r="B9" s="36" t="s">
        <v>57</v>
      </c>
      <c r="C9" s="21" t="s">
        <v>22</v>
      </c>
      <c r="D9" s="25">
        <v>0</v>
      </c>
      <c r="E9" s="25">
        <v>2</v>
      </c>
      <c r="F9" s="25">
        <f t="shared" si="0"/>
        <v>2</v>
      </c>
      <c r="J9" s="25"/>
    </row>
    <row r="10" spans="1:6" ht="12.75">
      <c r="A10" s="37"/>
      <c r="B10" s="37"/>
      <c r="C10" s="18" t="s">
        <v>9</v>
      </c>
      <c r="D10" s="25">
        <v>21</v>
      </c>
      <c r="E10" s="25">
        <v>36</v>
      </c>
      <c r="F10" s="25">
        <f t="shared" si="0"/>
        <v>57</v>
      </c>
    </row>
    <row r="11" spans="1:10" ht="12.75">
      <c r="A11" s="37"/>
      <c r="B11" s="37"/>
      <c r="C11" s="18" t="s">
        <v>19</v>
      </c>
      <c r="D11" s="25">
        <v>0</v>
      </c>
      <c r="E11" s="25">
        <v>4</v>
      </c>
      <c r="F11" s="25">
        <f t="shared" si="0"/>
        <v>4</v>
      </c>
      <c r="J11" s="25"/>
    </row>
    <row r="12" spans="1:6" ht="12.75">
      <c r="A12" s="37"/>
      <c r="B12" s="37"/>
      <c r="C12" s="18" t="s">
        <v>68</v>
      </c>
      <c r="D12" s="25">
        <v>0</v>
      </c>
      <c r="E12" s="25">
        <v>1</v>
      </c>
      <c r="F12" s="25">
        <f t="shared" si="0"/>
        <v>1</v>
      </c>
    </row>
    <row r="13" spans="1:6" ht="12.75">
      <c r="A13" s="37"/>
      <c r="B13" s="37"/>
      <c r="C13" s="18" t="s">
        <v>33</v>
      </c>
      <c r="D13" s="25">
        <v>1</v>
      </c>
      <c r="E13" s="25">
        <v>0</v>
      </c>
      <c r="F13" s="25">
        <f t="shared" si="0"/>
        <v>1</v>
      </c>
    </row>
    <row r="14" spans="1:6" ht="12.75">
      <c r="A14" s="37"/>
      <c r="B14" s="37"/>
      <c r="C14" s="18" t="s">
        <v>3</v>
      </c>
      <c r="D14" s="25">
        <v>0</v>
      </c>
      <c r="E14" s="25">
        <v>15</v>
      </c>
      <c r="F14" s="25">
        <f t="shared" si="0"/>
        <v>15</v>
      </c>
    </row>
    <row r="15" spans="1:10" ht="12.75">
      <c r="A15" s="37"/>
      <c r="B15" s="37"/>
      <c r="C15" s="18" t="s">
        <v>31</v>
      </c>
      <c r="D15" s="25">
        <v>0</v>
      </c>
      <c r="E15" s="25">
        <v>1</v>
      </c>
      <c r="F15" s="25">
        <f aca="true" t="shared" si="1" ref="F15:F44">SUM(D15:E15)</f>
        <v>1</v>
      </c>
      <c r="J15" s="25"/>
    </row>
    <row r="16" spans="1:6" ht="12.75">
      <c r="A16" s="37"/>
      <c r="B16" s="37"/>
      <c r="C16" s="18" t="s">
        <v>20</v>
      </c>
      <c r="D16" s="25">
        <v>0</v>
      </c>
      <c r="E16" s="25">
        <v>1</v>
      </c>
      <c r="F16" s="25">
        <f t="shared" si="1"/>
        <v>1</v>
      </c>
    </row>
    <row r="17" spans="1:10" ht="12.75">
      <c r="A17" s="37"/>
      <c r="B17" s="37"/>
      <c r="C17" s="18" t="s">
        <v>45</v>
      </c>
      <c r="D17" s="25">
        <v>1</v>
      </c>
      <c r="E17" s="25">
        <v>1</v>
      </c>
      <c r="F17" s="25">
        <f t="shared" si="1"/>
        <v>2</v>
      </c>
      <c r="J17" s="25"/>
    </row>
    <row r="18" spans="1:10" ht="12.75">
      <c r="A18" s="37"/>
      <c r="B18" s="37"/>
      <c r="C18" s="18" t="s">
        <v>34</v>
      </c>
      <c r="D18" s="25">
        <v>0</v>
      </c>
      <c r="E18" s="25">
        <v>1</v>
      </c>
      <c r="F18" s="25">
        <f t="shared" si="1"/>
        <v>1</v>
      </c>
      <c r="J18" s="25"/>
    </row>
    <row r="19" spans="1:6" ht="12.75">
      <c r="A19" s="37"/>
      <c r="B19" s="37"/>
      <c r="C19" s="18" t="s">
        <v>4</v>
      </c>
      <c r="D19" s="25">
        <v>0</v>
      </c>
      <c r="E19" s="25">
        <v>4</v>
      </c>
      <c r="F19" s="25">
        <f t="shared" si="1"/>
        <v>4</v>
      </c>
    </row>
    <row r="20" spans="1:10" ht="12.75">
      <c r="A20" s="37"/>
      <c r="B20" s="37"/>
      <c r="C20" s="18" t="s">
        <v>70</v>
      </c>
      <c r="D20" s="25">
        <v>1</v>
      </c>
      <c r="E20" s="25">
        <v>0</v>
      </c>
      <c r="F20" s="25">
        <f t="shared" si="1"/>
        <v>1</v>
      </c>
      <c r="J20" s="25"/>
    </row>
    <row r="21" spans="1:6" ht="12.75">
      <c r="A21" s="37"/>
      <c r="B21" s="37"/>
      <c r="C21" s="18" t="s">
        <v>16</v>
      </c>
      <c r="D21" s="25">
        <v>0</v>
      </c>
      <c r="E21" s="25">
        <v>1</v>
      </c>
      <c r="F21" s="25">
        <f t="shared" si="1"/>
        <v>1</v>
      </c>
    </row>
    <row r="22" spans="1:6" ht="12.75">
      <c r="A22" s="37"/>
      <c r="B22" s="37"/>
      <c r="C22" s="18" t="s">
        <v>71</v>
      </c>
      <c r="D22" s="25">
        <v>1</v>
      </c>
      <c r="E22" s="25">
        <v>2</v>
      </c>
      <c r="F22" s="25">
        <f t="shared" si="1"/>
        <v>3</v>
      </c>
    </row>
    <row r="23" spans="1:6" ht="12.75">
      <c r="A23" s="37"/>
      <c r="B23" s="37"/>
      <c r="C23" s="18" t="s">
        <v>10</v>
      </c>
      <c r="D23" s="25">
        <v>0</v>
      </c>
      <c r="E23" s="25">
        <v>1</v>
      </c>
      <c r="F23" s="25">
        <f t="shared" si="1"/>
        <v>1</v>
      </c>
    </row>
    <row r="24" spans="1:6" ht="12.75">
      <c r="A24" s="37"/>
      <c r="B24" s="37"/>
      <c r="C24" s="18" t="s">
        <v>73</v>
      </c>
      <c r="D24" s="25">
        <v>0</v>
      </c>
      <c r="E24" s="25">
        <v>2</v>
      </c>
      <c r="F24" s="25">
        <f t="shared" si="1"/>
        <v>2</v>
      </c>
    </row>
    <row r="25" spans="1:10" ht="12.75">
      <c r="A25" s="37"/>
      <c r="B25" s="37"/>
      <c r="C25" s="18" t="s">
        <v>7</v>
      </c>
      <c r="D25" s="25">
        <v>1</v>
      </c>
      <c r="E25" s="25">
        <v>0</v>
      </c>
      <c r="F25" s="25">
        <f t="shared" si="1"/>
        <v>1</v>
      </c>
      <c r="J25" s="25"/>
    </row>
    <row r="26" spans="1:10" ht="12.75">
      <c r="A26" s="37"/>
      <c r="B26" s="37"/>
      <c r="C26" s="18" t="s">
        <v>36</v>
      </c>
      <c r="D26" s="25">
        <v>0</v>
      </c>
      <c r="E26" s="25">
        <v>3</v>
      </c>
      <c r="F26" s="25">
        <f t="shared" si="1"/>
        <v>3</v>
      </c>
      <c r="J26" s="25"/>
    </row>
    <row r="27" spans="1:67" ht="12.75">
      <c r="A27" s="37"/>
      <c r="B27" s="37"/>
      <c r="C27" s="18" t="s">
        <v>11</v>
      </c>
      <c r="D27" s="25">
        <v>0</v>
      </c>
      <c r="E27" s="25">
        <v>4</v>
      </c>
      <c r="F27" s="25">
        <f t="shared" si="1"/>
        <v>4</v>
      </c>
      <c r="J27" s="25"/>
      <c r="K27" s="12"/>
      <c r="L27" s="13"/>
      <c r="M27" s="14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</row>
    <row r="28" spans="1:67" ht="12.75">
      <c r="A28" s="37"/>
      <c r="B28" s="37"/>
      <c r="C28" s="18" t="s">
        <v>75</v>
      </c>
      <c r="D28" s="25">
        <v>0</v>
      </c>
      <c r="E28" s="25">
        <v>1</v>
      </c>
      <c r="F28" s="25">
        <f t="shared" si="1"/>
        <v>1</v>
      </c>
      <c r="K28" s="12"/>
      <c r="L28" s="14"/>
      <c r="M28" s="14"/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13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3"/>
      <c r="AK28" s="14"/>
      <c r="AL28" s="14"/>
      <c r="AM28" s="13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3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</row>
    <row r="29" spans="1:67" ht="12.75">
      <c r="A29" s="37"/>
      <c r="B29" s="37"/>
      <c r="C29" s="18" t="s">
        <v>14</v>
      </c>
      <c r="D29" s="25">
        <v>0</v>
      </c>
      <c r="E29" s="25">
        <v>3</v>
      </c>
      <c r="F29" s="25">
        <f t="shared" si="1"/>
        <v>3</v>
      </c>
      <c r="K29" s="12"/>
      <c r="L29" s="14"/>
      <c r="M29" s="14"/>
      <c r="N29" s="14"/>
      <c r="O29" s="13"/>
      <c r="P29" s="13"/>
      <c r="Q29" s="13"/>
      <c r="R29" s="13"/>
      <c r="S29" s="14"/>
      <c r="T29" s="13"/>
      <c r="U29" s="13"/>
      <c r="V29" s="13"/>
      <c r="W29" s="13"/>
      <c r="X29" s="13"/>
      <c r="Y29" s="13"/>
      <c r="Z29" s="13"/>
      <c r="AA29" s="13"/>
      <c r="AB29" s="13"/>
      <c r="AC29" s="14"/>
      <c r="AD29" s="13"/>
      <c r="AE29" s="13"/>
      <c r="AF29" s="13"/>
      <c r="AG29" s="14"/>
      <c r="AH29" s="13"/>
      <c r="AI29" s="13"/>
      <c r="AJ29" s="13"/>
      <c r="AK29" s="13"/>
      <c r="AL29" s="13"/>
      <c r="AM29" s="14"/>
      <c r="AN29" s="13"/>
      <c r="AO29" s="14"/>
      <c r="AP29" s="13"/>
      <c r="AQ29" s="13"/>
      <c r="AR29" s="13"/>
      <c r="AS29" s="13"/>
      <c r="AT29" s="13"/>
      <c r="AU29" s="13"/>
      <c r="AV29" s="13"/>
      <c r="AW29" s="14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4"/>
      <c r="BI29" s="13"/>
      <c r="BJ29" s="14"/>
      <c r="BK29" s="13"/>
      <c r="BL29" s="13"/>
      <c r="BM29" s="14"/>
      <c r="BN29" s="13"/>
      <c r="BO29" s="13"/>
    </row>
    <row r="30" spans="1:67" ht="12.75">
      <c r="A30" s="37"/>
      <c r="B30" s="37"/>
      <c r="C30" s="18" t="s">
        <v>76</v>
      </c>
      <c r="D30" s="25">
        <v>0</v>
      </c>
      <c r="E30" s="25">
        <v>1</v>
      </c>
      <c r="F30" s="25">
        <f t="shared" si="1"/>
        <v>1</v>
      </c>
      <c r="K30" s="12"/>
      <c r="L30" s="13"/>
      <c r="M30" s="14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</row>
    <row r="31" spans="1:67" ht="12.75">
      <c r="A31" s="37"/>
      <c r="B31" s="37"/>
      <c r="C31" s="18" t="s">
        <v>37</v>
      </c>
      <c r="D31" s="25">
        <v>2</v>
      </c>
      <c r="E31" s="25">
        <v>0</v>
      </c>
      <c r="F31" s="25">
        <f t="shared" si="1"/>
        <v>2</v>
      </c>
      <c r="J31" s="25"/>
      <c r="K31" s="12"/>
      <c r="L31" s="13"/>
      <c r="M31" s="14"/>
      <c r="N31" s="14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4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4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4"/>
      <c r="BI31" s="13"/>
      <c r="BJ31" s="13"/>
      <c r="BK31" s="13"/>
      <c r="BL31" s="13"/>
      <c r="BM31" s="13"/>
      <c r="BN31" s="13"/>
      <c r="BO31" s="13"/>
    </row>
    <row r="32" spans="1:67" ht="12.75">
      <c r="A32" s="37"/>
      <c r="B32" s="37"/>
      <c r="C32" s="18" t="s">
        <v>0</v>
      </c>
      <c r="D32" s="25">
        <v>0</v>
      </c>
      <c r="E32" s="25">
        <v>1</v>
      </c>
      <c r="F32" s="25">
        <f t="shared" si="1"/>
        <v>1</v>
      </c>
      <c r="K32" s="12"/>
      <c r="L32" s="14"/>
      <c r="M32" s="14"/>
      <c r="N32" s="14"/>
      <c r="O32" s="14"/>
      <c r="P32" s="13"/>
      <c r="Q32" s="13"/>
      <c r="R32" s="13"/>
      <c r="S32" s="14"/>
      <c r="T32" s="13"/>
      <c r="U32" s="13"/>
      <c r="V32" s="14"/>
      <c r="W32" s="13"/>
      <c r="X32" s="13"/>
      <c r="Y32" s="13"/>
      <c r="Z32" s="13"/>
      <c r="AA32" s="13"/>
      <c r="AB32" s="13"/>
      <c r="AC32" s="14"/>
      <c r="AD32" s="13"/>
      <c r="AE32" s="14"/>
      <c r="AF32" s="13"/>
      <c r="AG32" s="13"/>
      <c r="AH32" s="13"/>
      <c r="AI32" s="13"/>
      <c r="AJ32" s="14"/>
      <c r="AK32" s="14"/>
      <c r="AL32" s="13"/>
      <c r="AM32" s="13"/>
      <c r="AN32" s="13"/>
      <c r="AO32" s="14"/>
      <c r="AP32" s="13"/>
      <c r="AQ32" s="14"/>
      <c r="AR32" s="13"/>
      <c r="AS32" s="14"/>
      <c r="AT32" s="13"/>
      <c r="AU32" s="13"/>
      <c r="AV32" s="14"/>
      <c r="AW32" s="13"/>
      <c r="AX32" s="13"/>
      <c r="AY32" s="13"/>
      <c r="AZ32" s="13"/>
      <c r="BA32" s="14"/>
      <c r="BB32" s="13"/>
      <c r="BC32" s="13"/>
      <c r="BD32" s="13"/>
      <c r="BE32" s="13"/>
      <c r="BF32" s="14"/>
      <c r="BG32" s="13"/>
      <c r="BH32" s="14"/>
      <c r="BI32" s="13"/>
      <c r="BJ32" s="14"/>
      <c r="BK32" s="13"/>
      <c r="BL32" s="14"/>
      <c r="BM32" s="13"/>
      <c r="BN32" s="13"/>
      <c r="BO32" s="13"/>
    </row>
    <row r="33" spans="1:67" ht="12.75">
      <c r="A33" s="37"/>
      <c r="B33" s="37"/>
      <c r="C33" s="18" t="s">
        <v>46</v>
      </c>
      <c r="D33" s="25">
        <v>0</v>
      </c>
      <c r="E33" s="25">
        <v>1</v>
      </c>
      <c r="F33" s="25">
        <f t="shared" si="1"/>
        <v>1</v>
      </c>
      <c r="K33" s="12"/>
      <c r="L33" s="13"/>
      <c r="M33" s="14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4"/>
      <c r="BI33" s="13"/>
      <c r="BJ33" s="13"/>
      <c r="BK33" s="13"/>
      <c r="BL33" s="13"/>
      <c r="BM33" s="13"/>
      <c r="BN33" s="13"/>
      <c r="BO33" s="13"/>
    </row>
    <row r="34" spans="1:67" ht="12.75">
      <c r="A34" s="37"/>
      <c r="B34" s="37"/>
      <c r="C34" s="18" t="s">
        <v>77</v>
      </c>
      <c r="D34" s="25">
        <v>0</v>
      </c>
      <c r="E34" s="25">
        <v>1</v>
      </c>
      <c r="F34" s="25">
        <f t="shared" si="1"/>
        <v>1</v>
      </c>
      <c r="J34" s="25"/>
      <c r="K34" s="12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10" ht="12.75">
      <c r="A35" s="37"/>
      <c r="B35" s="37"/>
      <c r="C35" s="18" t="s">
        <v>48</v>
      </c>
      <c r="D35" s="25">
        <v>0</v>
      </c>
      <c r="E35" s="25">
        <v>1</v>
      </c>
      <c r="F35" s="25">
        <f t="shared" si="1"/>
        <v>1</v>
      </c>
      <c r="J35" s="25"/>
    </row>
    <row r="36" spans="1:6" ht="12.75">
      <c r="A36" s="37"/>
      <c r="B36" s="37"/>
      <c r="C36" s="18" t="s">
        <v>47</v>
      </c>
      <c r="D36" s="25">
        <v>0</v>
      </c>
      <c r="E36" s="25">
        <v>1</v>
      </c>
      <c r="F36" s="25">
        <f t="shared" si="1"/>
        <v>1</v>
      </c>
    </row>
    <row r="37" spans="1:10" ht="12.75">
      <c r="A37" s="37"/>
      <c r="B37" s="37"/>
      <c r="C37" s="18" t="s">
        <v>15</v>
      </c>
      <c r="D37" s="25">
        <v>0</v>
      </c>
      <c r="E37" s="25">
        <v>3</v>
      </c>
      <c r="F37" s="25">
        <f t="shared" si="1"/>
        <v>3</v>
      </c>
      <c r="J37" s="25"/>
    </row>
    <row r="38" spans="1:6" ht="12.75">
      <c r="A38" s="37"/>
      <c r="B38" s="37"/>
      <c r="C38" s="18" t="s">
        <v>35</v>
      </c>
      <c r="D38" s="25">
        <v>0</v>
      </c>
      <c r="E38" s="25">
        <v>5</v>
      </c>
      <c r="F38" s="25">
        <f t="shared" si="1"/>
        <v>5</v>
      </c>
    </row>
    <row r="39" spans="1:6" ht="12.75">
      <c r="A39" s="37"/>
      <c r="B39" s="37"/>
      <c r="C39" s="18" t="s">
        <v>5</v>
      </c>
      <c r="D39" s="25">
        <v>3</v>
      </c>
      <c r="E39" s="25">
        <v>13</v>
      </c>
      <c r="F39" s="25">
        <f t="shared" si="1"/>
        <v>16</v>
      </c>
    </row>
    <row r="40" spans="1:10" ht="12.75">
      <c r="A40" s="37"/>
      <c r="B40" s="37"/>
      <c r="C40" s="18" t="s">
        <v>8</v>
      </c>
      <c r="D40" s="25">
        <v>0</v>
      </c>
      <c r="E40" s="25">
        <v>3</v>
      </c>
      <c r="F40" s="25">
        <f t="shared" si="1"/>
        <v>3</v>
      </c>
      <c r="J40" s="25"/>
    </row>
    <row r="41" spans="1:6" ht="12.75">
      <c r="A41" s="37"/>
      <c r="B41" s="37"/>
      <c r="C41" s="18" t="s">
        <v>38</v>
      </c>
      <c r="D41" s="25">
        <v>1</v>
      </c>
      <c r="E41" s="25">
        <v>1</v>
      </c>
      <c r="F41" s="25">
        <f t="shared" si="1"/>
        <v>2</v>
      </c>
    </row>
    <row r="42" spans="1:10" ht="12.75">
      <c r="A42" s="37"/>
      <c r="B42" s="37"/>
      <c r="C42" s="18" t="s">
        <v>80</v>
      </c>
      <c r="D42" s="25">
        <v>0</v>
      </c>
      <c r="E42" s="25">
        <v>1</v>
      </c>
      <c r="F42" s="25">
        <f t="shared" si="1"/>
        <v>1</v>
      </c>
      <c r="J42" s="25"/>
    </row>
    <row r="43" spans="1:6" ht="12.75">
      <c r="A43" s="37"/>
      <c r="B43" s="37"/>
      <c r="C43" s="18" t="s">
        <v>6</v>
      </c>
      <c r="D43" s="25">
        <v>0</v>
      </c>
      <c r="E43" s="25">
        <v>1</v>
      </c>
      <c r="F43" s="25">
        <f t="shared" si="1"/>
        <v>1</v>
      </c>
    </row>
    <row r="44" spans="1:6" ht="12.75">
      <c r="A44" s="38"/>
      <c r="B44" s="38"/>
      <c r="C44" s="20" t="s">
        <v>81</v>
      </c>
      <c r="D44" s="28">
        <v>1</v>
      </c>
      <c r="E44" s="28">
        <v>1</v>
      </c>
      <c r="F44" s="28">
        <f t="shared" si="1"/>
        <v>2</v>
      </c>
    </row>
    <row r="45" spans="1:7" ht="12.75">
      <c r="A45" s="36" t="s">
        <v>2</v>
      </c>
      <c r="B45" s="36" t="s">
        <v>58</v>
      </c>
      <c r="C45" s="21" t="s">
        <v>22</v>
      </c>
      <c r="D45" s="27">
        <v>0</v>
      </c>
      <c r="E45" s="27">
        <v>1</v>
      </c>
      <c r="F45" s="25">
        <f>SUM(D45:E45)</f>
        <v>1</v>
      </c>
      <c r="G45" s="15"/>
    </row>
    <row r="46" spans="1:7" ht="12.75">
      <c r="A46" s="37"/>
      <c r="B46" s="37"/>
      <c r="C46" s="18" t="s">
        <v>9</v>
      </c>
      <c r="D46" s="25">
        <v>5</v>
      </c>
      <c r="E46" s="25">
        <v>19</v>
      </c>
      <c r="F46" s="25">
        <f>SUM(D46:E46)</f>
        <v>24</v>
      </c>
      <c r="G46" s="15"/>
    </row>
    <row r="47" spans="1:7" ht="12.75">
      <c r="A47" s="37"/>
      <c r="B47" s="37"/>
      <c r="C47" s="18" t="s">
        <v>13</v>
      </c>
      <c r="D47" s="25">
        <v>0</v>
      </c>
      <c r="E47" s="25">
        <v>1</v>
      </c>
      <c r="F47" s="25">
        <f aca="true" t="shared" si="2" ref="F47:F56">SUM(D47:E47)</f>
        <v>1</v>
      </c>
      <c r="G47" s="15"/>
    </row>
    <row r="48" spans="1:10" ht="12.75">
      <c r="A48" s="37"/>
      <c r="B48" s="37"/>
      <c r="C48" s="18" t="s">
        <v>3</v>
      </c>
      <c r="D48" s="25">
        <v>1</v>
      </c>
      <c r="E48" s="25">
        <v>3</v>
      </c>
      <c r="F48" s="25">
        <f t="shared" si="2"/>
        <v>4</v>
      </c>
      <c r="G48" s="15"/>
      <c r="J48" s="25"/>
    </row>
    <row r="49" spans="1:7" ht="12.75">
      <c r="A49" s="37"/>
      <c r="B49" s="37"/>
      <c r="C49" s="18" t="s">
        <v>4</v>
      </c>
      <c r="D49" s="25">
        <v>1</v>
      </c>
      <c r="E49" s="25">
        <v>1</v>
      </c>
      <c r="F49" s="25">
        <f>SUM(D49:E49)</f>
        <v>2</v>
      </c>
      <c r="G49" s="15"/>
    </row>
    <row r="50" spans="1:7" ht="12.75">
      <c r="A50" s="37"/>
      <c r="B50" s="37"/>
      <c r="C50" s="18" t="s">
        <v>10</v>
      </c>
      <c r="D50" s="25">
        <v>0</v>
      </c>
      <c r="E50" s="25">
        <v>1</v>
      </c>
      <c r="F50" s="25">
        <f t="shared" si="2"/>
        <v>1</v>
      </c>
      <c r="G50" s="15"/>
    </row>
    <row r="51" spans="1:7" ht="12.75">
      <c r="A51" s="37"/>
      <c r="B51" s="37"/>
      <c r="C51" s="18" t="s">
        <v>74</v>
      </c>
      <c r="D51" s="25">
        <v>0</v>
      </c>
      <c r="E51" s="25">
        <v>1</v>
      </c>
      <c r="F51" s="25">
        <f t="shared" si="2"/>
        <v>1</v>
      </c>
      <c r="G51" s="15"/>
    </row>
    <row r="52" spans="1:7" ht="12.75">
      <c r="A52" s="37"/>
      <c r="B52" s="37"/>
      <c r="C52" s="18" t="s">
        <v>11</v>
      </c>
      <c r="D52" s="25">
        <v>0</v>
      </c>
      <c r="E52" s="25">
        <v>1</v>
      </c>
      <c r="F52" s="25">
        <f>SUM(D52:E52)</f>
        <v>1</v>
      </c>
      <c r="G52" s="15"/>
    </row>
    <row r="53" spans="1:7" ht="12.75">
      <c r="A53" s="37"/>
      <c r="B53" s="37"/>
      <c r="C53" s="18" t="s">
        <v>0</v>
      </c>
      <c r="D53" s="25">
        <v>1</v>
      </c>
      <c r="E53" s="25">
        <v>0</v>
      </c>
      <c r="F53" s="25">
        <f t="shared" si="2"/>
        <v>1</v>
      </c>
      <c r="G53" s="15"/>
    </row>
    <row r="54" spans="1:15" ht="15.75" customHeight="1">
      <c r="A54" s="37"/>
      <c r="B54" s="37"/>
      <c r="C54" s="18" t="s">
        <v>5</v>
      </c>
      <c r="D54" s="25">
        <v>3</v>
      </c>
      <c r="E54" s="25">
        <v>10</v>
      </c>
      <c r="F54" s="25">
        <f t="shared" si="2"/>
        <v>13</v>
      </c>
      <c r="G54" s="15"/>
      <c r="J54" s="15"/>
      <c r="K54" s="1"/>
      <c r="L54" s="1"/>
      <c r="M54" s="1"/>
      <c r="N54" s="1"/>
      <c r="O54" s="1"/>
    </row>
    <row r="55" spans="1:10" ht="15" customHeight="1">
      <c r="A55" s="37"/>
      <c r="B55" s="37"/>
      <c r="C55" s="18" t="s">
        <v>12</v>
      </c>
      <c r="D55" s="25">
        <v>0</v>
      </c>
      <c r="E55" s="25">
        <v>1</v>
      </c>
      <c r="F55" s="25">
        <f>SUM(D55:E55)</f>
        <v>1</v>
      </c>
      <c r="G55" s="15"/>
      <c r="J55" s="15"/>
    </row>
    <row r="56" spans="1:10" ht="12.75">
      <c r="A56" s="38"/>
      <c r="B56" s="38"/>
      <c r="C56" s="20" t="s">
        <v>6</v>
      </c>
      <c r="D56" s="28">
        <v>0</v>
      </c>
      <c r="E56" s="28">
        <v>1</v>
      </c>
      <c r="F56" s="28">
        <f t="shared" si="2"/>
        <v>1</v>
      </c>
      <c r="G56" s="15"/>
      <c r="J56" s="15"/>
    </row>
    <row r="57" spans="1:10" ht="12.75" customHeight="1">
      <c r="A57" s="33" t="s">
        <v>30</v>
      </c>
      <c r="B57" s="33" t="s">
        <v>57</v>
      </c>
      <c r="C57" s="21" t="s">
        <v>9</v>
      </c>
      <c r="D57" s="15">
        <v>74</v>
      </c>
      <c r="E57" s="25">
        <v>87</v>
      </c>
      <c r="F57" s="15">
        <f aca="true" t="shared" si="3" ref="F57:F74">SUM(D57:E57)</f>
        <v>161</v>
      </c>
      <c r="G57" s="15"/>
      <c r="I57" s="15"/>
      <c r="J57" s="25"/>
    </row>
    <row r="58" spans="1:9" ht="12.75" customHeight="1">
      <c r="A58" s="34"/>
      <c r="B58" s="34"/>
      <c r="C58" s="18" t="s">
        <v>72</v>
      </c>
      <c r="D58" s="15">
        <v>1</v>
      </c>
      <c r="E58" s="29">
        <v>0</v>
      </c>
      <c r="F58" s="15">
        <f t="shared" si="3"/>
        <v>1</v>
      </c>
      <c r="G58" s="15"/>
      <c r="I58" s="15"/>
    </row>
    <row r="59" spans="1:10" ht="12.75" customHeight="1">
      <c r="A59" s="34"/>
      <c r="B59" s="34"/>
      <c r="C59" s="18" t="s">
        <v>5</v>
      </c>
      <c r="D59" s="15">
        <v>3</v>
      </c>
      <c r="E59" s="25">
        <v>3</v>
      </c>
      <c r="F59" s="15">
        <f t="shared" si="3"/>
        <v>6</v>
      </c>
      <c r="G59" s="15"/>
      <c r="I59" s="15"/>
      <c r="J59" s="25"/>
    </row>
    <row r="60" spans="1:10" ht="12.75">
      <c r="A60" s="34"/>
      <c r="B60" s="35"/>
      <c r="C60" s="20" t="s">
        <v>82</v>
      </c>
      <c r="D60" s="17">
        <v>1</v>
      </c>
      <c r="E60" s="28">
        <v>1</v>
      </c>
      <c r="F60" s="17">
        <f t="shared" si="3"/>
        <v>2</v>
      </c>
      <c r="G60" s="15"/>
      <c r="J60" s="25"/>
    </row>
    <row r="61" spans="1:10" ht="12.75">
      <c r="A61" s="34"/>
      <c r="B61" s="33" t="s">
        <v>59</v>
      </c>
      <c r="C61" s="21" t="s">
        <v>9</v>
      </c>
      <c r="D61" s="22">
        <v>26</v>
      </c>
      <c r="E61" s="27">
        <v>28</v>
      </c>
      <c r="F61" s="22">
        <f t="shared" si="3"/>
        <v>54</v>
      </c>
      <c r="G61" s="15"/>
      <c r="I61" s="15"/>
      <c r="J61" s="25"/>
    </row>
    <row r="62" spans="1:9" ht="12.75">
      <c r="A62" s="34"/>
      <c r="B62" s="34"/>
      <c r="C62" s="18" t="s">
        <v>19</v>
      </c>
      <c r="D62" s="25">
        <v>0</v>
      </c>
      <c r="E62" s="25">
        <v>1</v>
      </c>
      <c r="F62" s="25">
        <f t="shared" si="3"/>
        <v>1</v>
      </c>
      <c r="G62" s="15"/>
      <c r="I62" s="15"/>
    </row>
    <row r="63" spans="1:10" ht="12.75">
      <c r="A63" s="34"/>
      <c r="B63" s="34"/>
      <c r="C63" s="18" t="s">
        <v>11</v>
      </c>
      <c r="D63" s="15">
        <v>1</v>
      </c>
      <c r="E63" s="25">
        <v>0</v>
      </c>
      <c r="F63" s="25">
        <f t="shared" si="3"/>
        <v>1</v>
      </c>
      <c r="G63" s="15"/>
      <c r="J63" s="25"/>
    </row>
    <row r="64" spans="1:9" ht="12.75">
      <c r="A64" s="35"/>
      <c r="B64" s="35"/>
      <c r="C64" s="20" t="s">
        <v>12</v>
      </c>
      <c r="D64" s="17">
        <v>1</v>
      </c>
      <c r="E64" s="28">
        <v>0</v>
      </c>
      <c r="F64" s="28">
        <f t="shared" si="3"/>
        <v>1</v>
      </c>
      <c r="G64" s="15"/>
      <c r="I64" s="15"/>
    </row>
    <row r="65" spans="1:10" ht="12.75">
      <c r="A65" s="33" t="s">
        <v>60</v>
      </c>
      <c r="B65" s="33" t="s">
        <v>57</v>
      </c>
      <c r="C65" s="21" t="s">
        <v>22</v>
      </c>
      <c r="D65" s="27">
        <v>0</v>
      </c>
      <c r="E65" s="27">
        <v>1</v>
      </c>
      <c r="F65" s="27">
        <f t="shared" si="3"/>
        <v>1</v>
      </c>
      <c r="G65" s="15"/>
      <c r="J65" s="25"/>
    </row>
    <row r="66" spans="1:10" ht="12.75">
      <c r="A66" s="34"/>
      <c r="B66" s="34"/>
      <c r="C66" s="18" t="s">
        <v>9</v>
      </c>
      <c r="D66" s="25">
        <v>1</v>
      </c>
      <c r="E66" s="25">
        <v>18</v>
      </c>
      <c r="F66" s="25">
        <f t="shared" si="3"/>
        <v>19</v>
      </c>
      <c r="G66" s="15"/>
      <c r="J66" s="25"/>
    </row>
    <row r="67" spans="1:7" ht="12.75">
      <c r="A67" s="34"/>
      <c r="B67" s="34"/>
      <c r="C67" s="18" t="s">
        <v>3</v>
      </c>
      <c r="D67" s="25">
        <v>1</v>
      </c>
      <c r="E67" s="29">
        <v>0</v>
      </c>
      <c r="F67" s="25">
        <f t="shared" si="3"/>
        <v>1</v>
      </c>
      <c r="G67" s="15"/>
    </row>
    <row r="68" spans="1:7" ht="12.75">
      <c r="A68" s="34"/>
      <c r="B68" s="34"/>
      <c r="C68" s="18" t="s">
        <v>14</v>
      </c>
      <c r="D68" s="25">
        <v>0</v>
      </c>
      <c r="E68" s="25">
        <v>1</v>
      </c>
      <c r="F68" s="25">
        <f t="shared" si="3"/>
        <v>1</v>
      </c>
      <c r="G68" s="15"/>
    </row>
    <row r="69" spans="1:10" ht="12.75">
      <c r="A69" s="34"/>
      <c r="B69" s="35"/>
      <c r="C69" s="20" t="s">
        <v>44</v>
      </c>
      <c r="D69" s="28">
        <v>0</v>
      </c>
      <c r="E69" s="28">
        <v>1</v>
      </c>
      <c r="F69" s="28">
        <f t="shared" si="3"/>
        <v>1</v>
      </c>
      <c r="G69" s="15"/>
      <c r="I69" s="15"/>
      <c r="J69" s="25"/>
    </row>
    <row r="70" spans="1:9" ht="12.75">
      <c r="A70" s="34"/>
      <c r="B70" s="33" t="s">
        <v>59</v>
      </c>
      <c r="C70" s="21" t="s">
        <v>9</v>
      </c>
      <c r="D70" s="25">
        <v>2</v>
      </c>
      <c r="E70" s="25">
        <v>59</v>
      </c>
      <c r="F70" s="25">
        <f t="shared" si="3"/>
        <v>61</v>
      </c>
      <c r="G70" s="15"/>
      <c r="I70" s="15"/>
    </row>
    <row r="71" spans="1:10" ht="12.75">
      <c r="A71" s="34"/>
      <c r="B71" s="34"/>
      <c r="C71" s="18" t="s">
        <v>3</v>
      </c>
      <c r="D71" s="25">
        <v>0</v>
      </c>
      <c r="E71" s="25">
        <v>1</v>
      </c>
      <c r="F71" s="25">
        <f t="shared" si="3"/>
        <v>1</v>
      </c>
      <c r="G71" s="15"/>
      <c r="J71" s="25"/>
    </row>
    <row r="72" spans="1:10" ht="12.75">
      <c r="A72" s="34"/>
      <c r="B72" s="34"/>
      <c r="C72" s="18" t="s">
        <v>15</v>
      </c>
      <c r="D72" s="25">
        <v>0</v>
      </c>
      <c r="E72" s="25">
        <v>1</v>
      </c>
      <c r="F72" s="25">
        <f t="shared" si="3"/>
        <v>1</v>
      </c>
      <c r="G72" s="15"/>
      <c r="J72" s="25"/>
    </row>
    <row r="73" spans="1:10" ht="12.75">
      <c r="A73" s="34"/>
      <c r="B73" s="34"/>
      <c r="C73" s="18" t="s">
        <v>5</v>
      </c>
      <c r="D73" s="25">
        <v>0</v>
      </c>
      <c r="E73" s="25">
        <v>4</v>
      </c>
      <c r="F73" s="25">
        <f t="shared" si="3"/>
        <v>4</v>
      </c>
      <c r="G73" s="15"/>
      <c r="J73" s="25"/>
    </row>
    <row r="74" spans="1:10" ht="12.75">
      <c r="A74" s="35"/>
      <c r="B74" s="35"/>
      <c r="C74" s="20" t="s">
        <v>80</v>
      </c>
      <c r="D74" s="28">
        <v>0</v>
      </c>
      <c r="E74" s="28">
        <v>1</v>
      </c>
      <c r="F74" s="28">
        <f t="shared" si="3"/>
        <v>1</v>
      </c>
      <c r="G74" s="15"/>
      <c r="J74" s="25"/>
    </row>
    <row r="75" spans="1:10" ht="12.75">
      <c r="A75" s="19" t="s">
        <v>61</v>
      </c>
      <c r="B75" s="19" t="s">
        <v>62</v>
      </c>
      <c r="C75" s="19" t="s">
        <v>9</v>
      </c>
      <c r="D75" s="26">
        <v>10</v>
      </c>
      <c r="E75" s="26">
        <v>68</v>
      </c>
      <c r="F75" s="26">
        <v>78</v>
      </c>
      <c r="G75" s="15"/>
      <c r="J75" s="25"/>
    </row>
    <row r="76" spans="1:7" ht="12.75">
      <c r="A76" s="36" t="s">
        <v>63</v>
      </c>
      <c r="B76" s="36" t="s">
        <v>59</v>
      </c>
      <c r="C76" s="21" t="s">
        <v>9</v>
      </c>
      <c r="D76" s="25">
        <v>2</v>
      </c>
      <c r="E76" s="25">
        <v>5</v>
      </c>
      <c r="F76" s="25">
        <f aca="true" t="shared" si="4" ref="F76:F82">SUM(D76:E76)</f>
        <v>7</v>
      </c>
      <c r="G76" s="15"/>
    </row>
    <row r="77" spans="1:10" ht="12.75">
      <c r="A77" s="37"/>
      <c r="B77" s="37"/>
      <c r="C77" s="18" t="s">
        <v>4</v>
      </c>
      <c r="D77" s="25">
        <v>0</v>
      </c>
      <c r="E77" s="25">
        <v>1</v>
      </c>
      <c r="F77" s="25">
        <f t="shared" si="4"/>
        <v>1</v>
      </c>
      <c r="G77" s="15"/>
      <c r="J77"/>
    </row>
    <row r="78" spans="1:11" ht="12.75">
      <c r="A78" s="37"/>
      <c r="B78" s="37"/>
      <c r="C78" s="18" t="s">
        <v>7</v>
      </c>
      <c r="D78" s="25">
        <v>0</v>
      </c>
      <c r="E78" s="25">
        <v>1</v>
      </c>
      <c r="F78" s="25">
        <f t="shared" si="4"/>
        <v>1</v>
      </c>
      <c r="G78" s="15"/>
      <c r="K78" s="15"/>
    </row>
    <row r="79" spans="1:10" ht="12.75">
      <c r="A79" s="37"/>
      <c r="B79" s="37"/>
      <c r="C79" s="18" t="s">
        <v>32</v>
      </c>
      <c r="D79" s="25">
        <v>0</v>
      </c>
      <c r="E79" s="25">
        <v>1</v>
      </c>
      <c r="F79" s="25">
        <f t="shared" si="4"/>
        <v>1</v>
      </c>
      <c r="G79" s="15"/>
      <c r="J79" s="25"/>
    </row>
    <row r="80" spans="1:10" ht="12.75">
      <c r="A80" s="38"/>
      <c r="B80" s="38"/>
      <c r="C80" s="20" t="s">
        <v>78</v>
      </c>
      <c r="D80" s="28">
        <v>0</v>
      </c>
      <c r="E80" s="28">
        <v>1</v>
      </c>
      <c r="F80" s="28">
        <f t="shared" si="4"/>
        <v>1</v>
      </c>
      <c r="G80" s="15"/>
      <c r="J80" s="25"/>
    </row>
    <row r="81" spans="1:10" ht="12.75">
      <c r="A81" s="36" t="s">
        <v>64</v>
      </c>
      <c r="B81" s="36" t="s">
        <v>57</v>
      </c>
      <c r="C81" s="21" t="s">
        <v>9</v>
      </c>
      <c r="D81" s="25">
        <v>25</v>
      </c>
      <c r="E81" s="25">
        <v>101</v>
      </c>
      <c r="F81" s="25">
        <f t="shared" si="4"/>
        <v>126</v>
      </c>
      <c r="G81" s="15"/>
      <c r="J81"/>
    </row>
    <row r="82" spans="1:6" ht="12.75">
      <c r="A82" s="37"/>
      <c r="B82" s="37"/>
      <c r="C82" s="18" t="s">
        <v>17</v>
      </c>
      <c r="D82" s="25">
        <v>0</v>
      </c>
      <c r="E82" s="25">
        <v>1</v>
      </c>
      <c r="F82" s="25">
        <f t="shared" si="4"/>
        <v>1</v>
      </c>
    </row>
    <row r="83" spans="1:10" ht="12.75">
      <c r="A83" s="37"/>
      <c r="B83" s="37"/>
      <c r="C83" s="18" t="s">
        <v>3</v>
      </c>
      <c r="D83" s="25">
        <v>5</v>
      </c>
      <c r="E83" s="25">
        <v>13</v>
      </c>
      <c r="F83" s="25">
        <f aca="true" t="shared" si="5" ref="F83:F107">SUM(D83:E83)</f>
        <v>18</v>
      </c>
      <c r="J83" s="25"/>
    </row>
    <row r="84" spans="1:10" ht="12.75">
      <c r="A84" s="37"/>
      <c r="B84" s="37"/>
      <c r="C84" s="18" t="s">
        <v>39</v>
      </c>
      <c r="D84" s="25">
        <v>0</v>
      </c>
      <c r="E84" s="25">
        <v>1</v>
      </c>
      <c r="F84" s="25">
        <f t="shared" si="5"/>
        <v>1</v>
      </c>
      <c r="J84" s="25"/>
    </row>
    <row r="85" spans="1:10" ht="12.75">
      <c r="A85" s="37"/>
      <c r="B85" s="37"/>
      <c r="C85" s="18" t="s">
        <v>20</v>
      </c>
      <c r="D85" s="25">
        <v>1</v>
      </c>
      <c r="E85" s="25">
        <v>0</v>
      </c>
      <c r="F85" s="25">
        <f t="shared" si="5"/>
        <v>1</v>
      </c>
      <c r="J85" s="25"/>
    </row>
    <row r="86" spans="1:6" ht="12.75">
      <c r="A86" s="37"/>
      <c r="B86" s="37"/>
      <c r="C86" s="18" t="s">
        <v>29</v>
      </c>
      <c r="D86" s="25">
        <v>0</v>
      </c>
      <c r="E86" s="25">
        <v>2</v>
      </c>
      <c r="F86" s="25">
        <f t="shared" si="5"/>
        <v>2</v>
      </c>
    </row>
    <row r="87" spans="1:10" ht="12.75">
      <c r="A87" s="37"/>
      <c r="B87" s="37"/>
      <c r="C87" s="18" t="s">
        <v>4</v>
      </c>
      <c r="D87" s="25">
        <v>1</v>
      </c>
      <c r="E87" s="25">
        <v>3</v>
      </c>
      <c r="F87" s="25">
        <f t="shared" si="5"/>
        <v>4</v>
      </c>
      <c r="J87" s="25"/>
    </row>
    <row r="88" spans="1:6" ht="12.75">
      <c r="A88" s="37"/>
      <c r="B88" s="37"/>
      <c r="C88" s="18" t="s">
        <v>70</v>
      </c>
      <c r="D88" s="25">
        <v>0</v>
      </c>
      <c r="E88" s="25">
        <v>1</v>
      </c>
      <c r="F88" s="25">
        <f t="shared" si="5"/>
        <v>1</v>
      </c>
    </row>
    <row r="89" spans="1:6" ht="12.75">
      <c r="A89" s="37"/>
      <c r="B89" s="37"/>
      <c r="C89" s="18" t="s">
        <v>10</v>
      </c>
      <c r="D89" s="25">
        <v>1</v>
      </c>
      <c r="E89" s="25">
        <v>5</v>
      </c>
      <c r="F89" s="25">
        <f t="shared" si="5"/>
        <v>6</v>
      </c>
    </row>
    <row r="90" spans="1:10" ht="12.75">
      <c r="A90" s="37"/>
      <c r="B90" s="37"/>
      <c r="C90" s="18" t="s">
        <v>7</v>
      </c>
      <c r="D90" s="25">
        <v>0</v>
      </c>
      <c r="E90" s="25">
        <v>1</v>
      </c>
      <c r="F90" s="25">
        <f t="shared" si="5"/>
        <v>1</v>
      </c>
      <c r="J90" s="25"/>
    </row>
    <row r="91" spans="1:10" ht="12.75">
      <c r="A91" s="37"/>
      <c r="B91" s="37"/>
      <c r="C91" s="18" t="s">
        <v>49</v>
      </c>
      <c r="D91" s="25">
        <v>0</v>
      </c>
      <c r="E91" s="25">
        <v>1</v>
      </c>
      <c r="F91" s="25">
        <f t="shared" si="5"/>
        <v>1</v>
      </c>
      <c r="J91" s="25"/>
    </row>
    <row r="92" spans="1:10" ht="12.75">
      <c r="A92" s="37"/>
      <c r="B92" s="37"/>
      <c r="C92" s="18" t="s">
        <v>36</v>
      </c>
      <c r="D92" s="25">
        <v>0</v>
      </c>
      <c r="E92" s="25">
        <v>1</v>
      </c>
      <c r="F92" s="25">
        <f t="shared" si="5"/>
        <v>1</v>
      </c>
      <c r="J92" s="25"/>
    </row>
    <row r="93" spans="1:10" ht="12.75">
      <c r="A93" s="37"/>
      <c r="B93" s="37"/>
      <c r="C93" s="18" t="s">
        <v>11</v>
      </c>
      <c r="D93" s="25">
        <v>1</v>
      </c>
      <c r="E93" s="25">
        <v>4</v>
      </c>
      <c r="F93" s="25">
        <f t="shared" si="5"/>
        <v>5</v>
      </c>
      <c r="J93" s="25"/>
    </row>
    <row r="94" spans="1:10" ht="12.75">
      <c r="A94" s="37"/>
      <c r="B94" s="37"/>
      <c r="C94" s="18" t="s">
        <v>42</v>
      </c>
      <c r="D94" s="25">
        <v>0</v>
      </c>
      <c r="E94" s="25">
        <v>1</v>
      </c>
      <c r="F94" s="25">
        <f t="shared" si="5"/>
        <v>1</v>
      </c>
      <c r="J94" s="25"/>
    </row>
    <row r="95" spans="1:6" ht="12.75">
      <c r="A95" s="37"/>
      <c r="B95" s="37"/>
      <c r="C95" s="18" t="s">
        <v>14</v>
      </c>
      <c r="D95" s="25">
        <v>1</v>
      </c>
      <c r="E95" s="25">
        <v>1</v>
      </c>
      <c r="F95" s="25">
        <f t="shared" si="5"/>
        <v>2</v>
      </c>
    </row>
    <row r="96" spans="1:10" ht="12.75">
      <c r="A96" s="37"/>
      <c r="B96" s="37"/>
      <c r="C96" s="18" t="s">
        <v>32</v>
      </c>
      <c r="D96" s="25">
        <v>1</v>
      </c>
      <c r="E96" s="25">
        <v>1</v>
      </c>
      <c r="F96" s="25">
        <f t="shared" si="5"/>
        <v>2</v>
      </c>
      <c r="J96" s="25"/>
    </row>
    <row r="97" spans="1:6" ht="12.75">
      <c r="A97" s="37"/>
      <c r="B97" s="37"/>
      <c r="C97" s="18" t="s">
        <v>0</v>
      </c>
      <c r="D97" s="25">
        <v>1</v>
      </c>
      <c r="E97" s="25">
        <v>1</v>
      </c>
      <c r="F97" s="25">
        <f t="shared" si="5"/>
        <v>2</v>
      </c>
    </row>
    <row r="98" spans="1:6" ht="12.75">
      <c r="A98" s="37"/>
      <c r="B98" s="37"/>
      <c r="C98" s="18" t="s">
        <v>79</v>
      </c>
      <c r="D98" s="25">
        <v>1</v>
      </c>
      <c r="E98" s="25">
        <v>0</v>
      </c>
      <c r="F98" s="25">
        <f t="shared" si="5"/>
        <v>1</v>
      </c>
    </row>
    <row r="99" spans="1:10" ht="12.75">
      <c r="A99" s="37"/>
      <c r="B99" s="37"/>
      <c r="C99" s="18" t="s">
        <v>48</v>
      </c>
      <c r="D99" s="25">
        <v>0</v>
      </c>
      <c r="E99" s="25">
        <v>1</v>
      </c>
      <c r="F99" s="25">
        <f t="shared" si="5"/>
        <v>1</v>
      </c>
      <c r="J99" s="25"/>
    </row>
    <row r="100" spans="1:10" ht="12.75">
      <c r="A100" s="37"/>
      <c r="B100" s="37"/>
      <c r="C100" s="18" t="s">
        <v>40</v>
      </c>
      <c r="D100" s="25">
        <v>0</v>
      </c>
      <c r="E100" s="25">
        <v>1</v>
      </c>
      <c r="F100" s="25">
        <f t="shared" si="5"/>
        <v>1</v>
      </c>
      <c r="J100" s="25"/>
    </row>
    <row r="101" spans="1:6" ht="12.75">
      <c r="A101" s="37"/>
      <c r="B101" s="37"/>
      <c r="C101" s="18" t="s">
        <v>15</v>
      </c>
      <c r="D101" s="25">
        <v>0</v>
      </c>
      <c r="E101" s="25">
        <v>1</v>
      </c>
      <c r="F101" s="25">
        <f t="shared" si="5"/>
        <v>1</v>
      </c>
    </row>
    <row r="102" spans="1:10" ht="12.75">
      <c r="A102" s="37"/>
      <c r="B102" s="37"/>
      <c r="C102" s="18" t="s">
        <v>5</v>
      </c>
      <c r="D102" s="25">
        <v>16</v>
      </c>
      <c r="E102" s="25">
        <v>47</v>
      </c>
      <c r="F102" s="25">
        <f t="shared" si="5"/>
        <v>63</v>
      </c>
      <c r="J102" s="25"/>
    </row>
    <row r="103" spans="1:6" ht="12.75">
      <c r="A103" s="37"/>
      <c r="B103" s="37"/>
      <c r="C103" s="18" t="s">
        <v>12</v>
      </c>
      <c r="D103" s="25">
        <v>0</v>
      </c>
      <c r="E103" s="25">
        <v>4</v>
      </c>
      <c r="F103" s="25">
        <f t="shared" si="5"/>
        <v>4</v>
      </c>
    </row>
    <row r="104" spans="1:6" ht="12.75">
      <c r="A104" s="37"/>
      <c r="B104" s="37"/>
      <c r="C104" s="18" t="s">
        <v>80</v>
      </c>
      <c r="D104" s="25">
        <v>3</v>
      </c>
      <c r="E104" s="25">
        <v>1</v>
      </c>
      <c r="F104" s="25">
        <f t="shared" si="5"/>
        <v>4</v>
      </c>
    </row>
    <row r="105" spans="1:6" ht="12.75">
      <c r="A105" s="37"/>
      <c r="B105" s="37"/>
      <c r="C105" s="18" t="s">
        <v>6</v>
      </c>
      <c r="D105" s="25">
        <v>1</v>
      </c>
      <c r="E105" s="25">
        <v>5</v>
      </c>
      <c r="F105" s="25">
        <f t="shared" si="5"/>
        <v>6</v>
      </c>
    </row>
    <row r="106" spans="1:6" ht="12.75">
      <c r="A106" s="37"/>
      <c r="B106" s="37"/>
      <c r="C106" s="18" t="s">
        <v>50</v>
      </c>
      <c r="D106" s="25">
        <v>0</v>
      </c>
      <c r="E106" s="25">
        <v>1</v>
      </c>
      <c r="F106" s="25">
        <f t="shared" si="5"/>
        <v>1</v>
      </c>
    </row>
    <row r="107" spans="1:10" ht="12.75">
      <c r="A107" s="37"/>
      <c r="B107" s="38"/>
      <c r="C107" s="20" t="s">
        <v>82</v>
      </c>
      <c r="D107" s="28">
        <v>2</v>
      </c>
      <c r="E107" s="28">
        <v>4</v>
      </c>
      <c r="F107" s="28">
        <f t="shared" si="5"/>
        <v>6</v>
      </c>
      <c r="J107" s="25"/>
    </row>
    <row r="108" spans="1:10" ht="12.75">
      <c r="A108" s="37"/>
      <c r="B108" s="36" t="s">
        <v>59</v>
      </c>
      <c r="C108" s="18" t="s">
        <v>22</v>
      </c>
      <c r="D108" s="25">
        <v>1</v>
      </c>
      <c r="E108" s="25">
        <v>0</v>
      </c>
      <c r="F108" s="25">
        <f>SUM(D108:E108)</f>
        <v>1</v>
      </c>
      <c r="J108" s="25"/>
    </row>
    <row r="109" spans="1:6" ht="12.75">
      <c r="A109" s="37"/>
      <c r="B109" s="37"/>
      <c r="C109" s="18" t="s">
        <v>9</v>
      </c>
      <c r="D109" s="25">
        <v>0</v>
      </c>
      <c r="E109" s="25">
        <v>10</v>
      </c>
      <c r="F109" s="25">
        <f aca="true" t="shared" si="6" ref="F109:F115">SUM(D109:E109)</f>
        <v>10</v>
      </c>
    </row>
    <row r="110" spans="1:11" ht="12.75">
      <c r="A110" s="37"/>
      <c r="B110" s="37"/>
      <c r="C110" s="18" t="s">
        <v>13</v>
      </c>
      <c r="D110" s="25">
        <v>1</v>
      </c>
      <c r="E110" s="25">
        <v>0</v>
      </c>
      <c r="F110" s="25">
        <f t="shared" si="6"/>
        <v>1</v>
      </c>
      <c r="J110" s="25"/>
      <c r="K110" s="15"/>
    </row>
    <row r="111" spans="1:11" ht="12.75">
      <c r="A111" s="37"/>
      <c r="B111" s="37"/>
      <c r="C111" s="18" t="s">
        <v>4</v>
      </c>
      <c r="D111" s="25">
        <v>1</v>
      </c>
      <c r="E111" s="25">
        <v>0</v>
      </c>
      <c r="F111" s="25">
        <f t="shared" si="6"/>
        <v>1</v>
      </c>
      <c r="J111" s="25"/>
      <c r="K111" s="15"/>
    </row>
    <row r="112" spans="1:11" ht="12.75">
      <c r="A112" s="37"/>
      <c r="B112" s="37"/>
      <c r="C112" s="18" t="s">
        <v>16</v>
      </c>
      <c r="D112" s="25">
        <v>0</v>
      </c>
      <c r="E112" s="25">
        <v>1</v>
      </c>
      <c r="F112" s="25">
        <f t="shared" si="6"/>
        <v>1</v>
      </c>
      <c r="J112" s="25"/>
      <c r="K112" s="15"/>
    </row>
    <row r="113" spans="1:11" ht="12.75">
      <c r="A113" s="37"/>
      <c r="B113" s="37"/>
      <c r="C113" s="18" t="s">
        <v>42</v>
      </c>
      <c r="D113" s="25">
        <v>1</v>
      </c>
      <c r="E113" s="25">
        <v>0</v>
      </c>
      <c r="F113" s="25">
        <f t="shared" si="6"/>
        <v>1</v>
      </c>
      <c r="J113" s="25"/>
      <c r="K113" s="15"/>
    </row>
    <row r="114" spans="1:11" ht="12.75">
      <c r="A114" s="37"/>
      <c r="B114" s="37"/>
      <c r="C114" s="18" t="s">
        <v>14</v>
      </c>
      <c r="D114" s="25">
        <v>0</v>
      </c>
      <c r="E114" s="25">
        <v>1</v>
      </c>
      <c r="F114" s="25">
        <f t="shared" si="6"/>
        <v>1</v>
      </c>
      <c r="J114" s="25"/>
      <c r="K114" s="15"/>
    </row>
    <row r="115" spans="1:11" ht="12.75">
      <c r="A115" s="38"/>
      <c r="B115" s="38"/>
      <c r="C115" s="20" t="s">
        <v>12</v>
      </c>
      <c r="D115" s="28">
        <v>1</v>
      </c>
      <c r="E115" s="28">
        <v>0</v>
      </c>
      <c r="F115" s="28">
        <f t="shared" si="6"/>
        <v>1</v>
      </c>
      <c r="J115" s="25"/>
      <c r="K115" s="15"/>
    </row>
    <row r="116" spans="1:11" ht="12.75">
      <c r="A116" s="36" t="s">
        <v>65</v>
      </c>
      <c r="B116" s="36" t="s">
        <v>57</v>
      </c>
      <c r="C116" s="21" t="s">
        <v>22</v>
      </c>
      <c r="D116" s="25">
        <v>2</v>
      </c>
      <c r="E116" s="25">
        <v>0</v>
      </c>
      <c r="F116" s="25">
        <f>SUM(D116:E116)</f>
        <v>2</v>
      </c>
      <c r="J116"/>
      <c r="K116" s="15"/>
    </row>
    <row r="117" spans="1:11" ht="12.75">
      <c r="A117" s="37"/>
      <c r="B117" s="37"/>
      <c r="C117" s="18" t="s">
        <v>9</v>
      </c>
      <c r="D117" s="25">
        <v>52</v>
      </c>
      <c r="E117" s="25">
        <v>63</v>
      </c>
      <c r="F117" s="25">
        <f>SUM(D117:E117)</f>
        <v>115</v>
      </c>
      <c r="K117" s="15"/>
    </row>
    <row r="118" spans="1:11" ht="12.75">
      <c r="A118" s="37"/>
      <c r="B118" s="37"/>
      <c r="C118" s="18" t="s">
        <v>33</v>
      </c>
      <c r="D118" s="25">
        <v>0</v>
      </c>
      <c r="E118" s="25">
        <v>1</v>
      </c>
      <c r="F118" s="25">
        <f aca="true" t="shared" si="7" ref="F118:F127">SUM(D118:E118)</f>
        <v>1</v>
      </c>
      <c r="J118" s="25"/>
      <c r="K118" s="15"/>
    </row>
    <row r="119" spans="1:11" ht="12.75">
      <c r="A119" s="37"/>
      <c r="B119" s="37"/>
      <c r="C119" s="18" t="s">
        <v>3</v>
      </c>
      <c r="D119" s="25">
        <v>0</v>
      </c>
      <c r="E119" s="25">
        <v>2</v>
      </c>
      <c r="F119" s="25">
        <f t="shared" si="7"/>
        <v>2</v>
      </c>
      <c r="J119" s="25"/>
      <c r="K119" s="15"/>
    </row>
    <row r="120" spans="1:11" ht="12.75">
      <c r="A120" s="37"/>
      <c r="B120" s="37"/>
      <c r="C120" s="18" t="s">
        <v>34</v>
      </c>
      <c r="D120" s="25">
        <v>1</v>
      </c>
      <c r="E120" s="25">
        <v>0</v>
      </c>
      <c r="F120" s="25">
        <f t="shared" si="7"/>
        <v>1</v>
      </c>
      <c r="J120" s="25"/>
      <c r="K120" s="15"/>
    </row>
    <row r="121" spans="1:11" ht="12.75">
      <c r="A121" s="37"/>
      <c r="B121" s="37"/>
      <c r="C121" s="18" t="s">
        <v>69</v>
      </c>
      <c r="D121" s="25">
        <v>1</v>
      </c>
      <c r="E121" s="25">
        <v>0</v>
      </c>
      <c r="F121" s="25">
        <f t="shared" si="7"/>
        <v>1</v>
      </c>
      <c r="J121" s="25"/>
      <c r="K121" s="15"/>
    </row>
    <row r="122" spans="1:11" ht="12.75">
      <c r="A122" s="37"/>
      <c r="B122" s="37"/>
      <c r="C122" s="18" t="s">
        <v>41</v>
      </c>
      <c r="D122" s="25">
        <v>0</v>
      </c>
      <c r="E122" s="25">
        <v>1</v>
      </c>
      <c r="F122" s="25">
        <f t="shared" si="7"/>
        <v>1</v>
      </c>
      <c r="K122" s="15"/>
    </row>
    <row r="123" spans="1:11" ht="12.75">
      <c r="A123" s="37"/>
      <c r="B123" s="37"/>
      <c r="C123" s="18" t="s">
        <v>18</v>
      </c>
      <c r="D123" s="25">
        <v>1</v>
      </c>
      <c r="E123" s="25">
        <v>0</v>
      </c>
      <c r="F123" s="25">
        <f t="shared" si="7"/>
        <v>1</v>
      </c>
      <c r="K123" s="15"/>
    </row>
    <row r="124" spans="1:11" ht="12.75">
      <c r="A124" s="37"/>
      <c r="B124" s="37"/>
      <c r="C124" s="18" t="s">
        <v>37</v>
      </c>
      <c r="D124" s="25">
        <v>0</v>
      </c>
      <c r="E124" s="25">
        <v>1</v>
      </c>
      <c r="F124" s="25">
        <f>SUM(D124:E124)</f>
        <v>1</v>
      </c>
      <c r="J124" s="25"/>
      <c r="K124" s="15"/>
    </row>
    <row r="125" spans="1:11" ht="12.75">
      <c r="A125" s="37"/>
      <c r="B125" s="37"/>
      <c r="C125" s="18" t="s">
        <v>5</v>
      </c>
      <c r="D125" s="25">
        <v>0</v>
      </c>
      <c r="E125" s="25">
        <v>6</v>
      </c>
      <c r="F125" s="25">
        <f t="shared" si="7"/>
        <v>6</v>
      </c>
      <c r="J125" s="25"/>
      <c r="K125" s="15"/>
    </row>
    <row r="126" spans="1:11" ht="12.75">
      <c r="A126" s="37"/>
      <c r="B126" s="37"/>
      <c r="C126" s="18" t="s">
        <v>12</v>
      </c>
      <c r="D126" s="25">
        <v>1</v>
      </c>
      <c r="E126" s="25">
        <v>0</v>
      </c>
      <c r="F126" s="25">
        <f t="shared" si="7"/>
        <v>1</v>
      </c>
      <c r="J126" s="25"/>
      <c r="K126" s="15"/>
    </row>
    <row r="127" spans="1:11" ht="12.75">
      <c r="A127" s="37"/>
      <c r="B127" s="37"/>
      <c r="C127" s="18" t="s">
        <v>6</v>
      </c>
      <c r="D127" s="25">
        <v>0</v>
      </c>
      <c r="E127" s="25">
        <v>1</v>
      </c>
      <c r="F127" s="25">
        <f t="shared" si="7"/>
        <v>1</v>
      </c>
      <c r="J127" s="25"/>
      <c r="K127" s="15"/>
    </row>
    <row r="128" spans="1:11" ht="12.75">
      <c r="A128" s="37"/>
      <c r="B128" s="38"/>
      <c r="C128" s="20" t="s">
        <v>82</v>
      </c>
      <c r="D128" s="28">
        <v>1</v>
      </c>
      <c r="E128" s="28">
        <v>1</v>
      </c>
      <c r="F128" s="28">
        <f aca="true" t="shared" si="8" ref="F128:F139">SUM(D128:E128)</f>
        <v>2</v>
      </c>
      <c r="J128" s="25"/>
      <c r="K128" s="15"/>
    </row>
    <row r="129" spans="1:11" ht="12.75">
      <c r="A129" s="37"/>
      <c r="B129" s="36" t="s">
        <v>59</v>
      </c>
      <c r="C129" s="21" t="s">
        <v>9</v>
      </c>
      <c r="D129" s="25">
        <v>25</v>
      </c>
      <c r="E129" s="25">
        <v>21</v>
      </c>
      <c r="F129" s="25">
        <f t="shared" si="8"/>
        <v>46</v>
      </c>
      <c r="J129" s="25"/>
      <c r="K129" s="15"/>
    </row>
    <row r="130" spans="1:11" ht="12.75">
      <c r="A130" s="37"/>
      <c r="B130" s="37"/>
      <c r="C130" s="18" t="s">
        <v>3</v>
      </c>
      <c r="D130" s="25">
        <v>1</v>
      </c>
      <c r="E130" s="25">
        <v>0</v>
      </c>
      <c r="F130" s="25">
        <f t="shared" si="8"/>
        <v>1</v>
      </c>
      <c r="J130"/>
      <c r="K130" s="15"/>
    </row>
    <row r="131" spans="1:11" ht="12.75">
      <c r="A131" s="37"/>
      <c r="B131" s="37"/>
      <c r="C131" s="18" t="s">
        <v>20</v>
      </c>
      <c r="D131" s="25">
        <v>0</v>
      </c>
      <c r="E131" s="25">
        <v>1</v>
      </c>
      <c r="F131" s="25">
        <f t="shared" si="8"/>
        <v>1</v>
      </c>
      <c r="J131" s="25"/>
      <c r="K131" s="15"/>
    </row>
    <row r="132" spans="1:11" ht="12.75">
      <c r="A132" s="37"/>
      <c r="B132" s="37"/>
      <c r="C132" s="18" t="s">
        <v>86</v>
      </c>
      <c r="D132" s="25">
        <v>1</v>
      </c>
      <c r="E132" s="25">
        <v>0</v>
      </c>
      <c r="F132" s="25">
        <f t="shared" si="8"/>
        <v>1</v>
      </c>
      <c r="J132" s="25"/>
      <c r="K132" s="15"/>
    </row>
    <row r="133" spans="1:11" ht="12.75">
      <c r="A133" s="37"/>
      <c r="B133" s="37"/>
      <c r="C133" s="18" t="s">
        <v>5</v>
      </c>
      <c r="D133" s="25">
        <v>0</v>
      </c>
      <c r="E133" s="25">
        <v>2</v>
      </c>
      <c r="F133" s="25">
        <f t="shared" si="8"/>
        <v>2</v>
      </c>
      <c r="J133" s="25"/>
      <c r="K133" s="15"/>
    </row>
    <row r="134" spans="1:11" ht="12.75">
      <c r="A134" s="38"/>
      <c r="B134" s="38"/>
      <c r="C134" s="20" t="s">
        <v>80</v>
      </c>
      <c r="D134" s="28">
        <v>1</v>
      </c>
      <c r="E134" s="28">
        <v>0</v>
      </c>
      <c r="F134" s="28">
        <f t="shared" si="8"/>
        <v>1</v>
      </c>
      <c r="J134" s="25"/>
      <c r="K134" s="15"/>
    </row>
    <row r="135" spans="1:11" ht="12.75">
      <c r="A135" s="36" t="s">
        <v>66</v>
      </c>
      <c r="B135" s="36" t="s">
        <v>67</v>
      </c>
      <c r="C135" s="21" t="s">
        <v>9</v>
      </c>
      <c r="D135" s="25">
        <v>0</v>
      </c>
      <c r="E135" s="25">
        <v>6</v>
      </c>
      <c r="F135" s="25">
        <f t="shared" si="8"/>
        <v>6</v>
      </c>
      <c r="J135" s="25"/>
      <c r="K135" s="15"/>
    </row>
    <row r="136" spans="1:11" ht="12.75">
      <c r="A136" s="37"/>
      <c r="B136" s="37"/>
      <c r="C136" s="18" t="s">
        <v>13</v>
      </c>
      <c r="D136" s="25">
        <v>0</v>
      </c>
      <c r="E136" s="25">
        <v>1</v>
      </c>
      <c r="F136" s="25">
        <f t="shared" si="8"/>
        <v>1</v>
      </c>
      <c r="J136" s="25"/>
      <c r="K136" s="15"/>
    </row>
    <row r="137" spans="1:11" ht="12.75">
      <c r="A137" s="37"/>
      <c r="B137" s="37"/>
      <c r="C137" s="18" t="s">
        <v>4</v>
      </c>
      <c r="D137" s="25">
        <v>0</v>
      </c>
      <c r="E137" s="25">
        <v>1</v>
      </c>
      <c r="F137" s="25">
        <f t="shared" si="8"/>
        <v>1</v>
      </c>
      <c r="J137" s="25"/>
      <c r="K137" s="15"/>
    </row>
    <row r="138" spans="1:11" ht="12.75">
      <c r="A138" s="37"/>
      <c r="B138" s="37"/>
      <c r="C138" s="18" t="s">
        <v>11</v>
      </c>
      <c r="D138" s="25">
        <v>0</v>
      </c>
      <c r="E138" s="25">
        <v>1</v>
      </c>
      <c r="F138" s="25">
        <f t="shared" si="8"/>
        <v>1</v>
      </c>
      <c r="J138" s="25"/>
      <c r="K138" s="15"/>
    </row>
    <row r="139" spans="1:11" ht="12.75">
      <c r="A139" s="38"/>
      <c r="B139" s="38"/>
      <c r="C139" s="20" t="s">
        <v>5</v>
      </c>
      <c r="D139" s="28">
        <v>1</v>
      </c>
      <c r="E139" s="28">
        <v>3</v>
      </c>
      <c r="F139" s="28">
        <f t="shared" si="8"/>
        <v>4</v>
      </c>
      <c r="J139" s="25"/>
      <c r="K139" s="15"/>
    </row>
    <row r="140" spans="10:11" ht="12.75">
      <c r="J140" s="25"/>
      <c r="K140" s="15"/>
    </row>
    <row r="141" spans="1:10" ht="12.75">
      <c r="A141" s="30" t="s">
        <v>24</v>
      </c>
      <c r="B141" s="31"/>
      <c r="C141" s="31"/>
      <c r="D141" s="32">
        <f>SUM(D5:D139)</f>
        <v>335</v>
      </c>
      <c r="E141" s="32">
        <f>SUM(E5:E139)</f>
        <v>874</v>
      </c>
      <c r="F141" s="32">
        <f>SUM(F5:F139)</f>
        <v>1209</v>
      </c>
      <c r="J141" s="25"/>
    </row>
    <row r="142" spans="1:10" ht="12.75">
      <c r="A142" s="23"/>
      <c r="B142" s="9"/>
      <c r="C142" s="9"/>
      <c r="D142" s="10"/>
      <c r="E142" s="10"/>
      <c r="F142" s="24"/>
      <c r="J142" s="25"/>
    </row>
    <row r="143" spans="1:10" ht="12.75">
      <c r="A143" s="11"/>
      <c r="B143" s="11"/>
      <c r="C143" s="11"/>
      <c r="D143" s="11"/>
      <c r="E143" s="11"/>
      <c r="F143" s="11"/>
      <c r="J143" s="25"/>
    </row>
    <row r="144" spans="1:10" ht="25.5" customHeight="1">
      <c r="A144" s="50" t="s">
        <v>85</v>
      </c>
      <c r="B144" s="50"/>
      <c r="C144" s="50"/>
      <c r="D144" s="50"/>
      <c r="E144" s="50"/>
      <c r="F144" s="50"/>
      <c r="J144" s="25"/>
    </row>
    <row r="145" spans="1:10" ht="25.5" customHeight="1">
      <c r="A145" s="8" t="s">
        <v>83</v>
      </c>
      <c r="B145" s="8"/>
      <c r="C145" s="8"/>
      <c r="D145" s="2"/>
      <c r="E145" s="2"/>
      <c r="F145" s="2"/>
      <c r="J145" s="25"/>
    </row>
    <row r="146" spans="1:10" ht="25.5" customHeight="1">
      <c r="A146" s="39" t="s">
        <v>51</v>
      </c>
      <c r="B146" s="40"/>
      <c r="C146" s="40"/>
      <c r="D146" s="40"/>
      <c r="E146" s="40"/>
      <c r="F146" s="40"/>
      <c r="J146" s="25"/>
    </row>
    <row r="147" spans="1:10" ht="25.5" customHeight="1">
      <c r="A147" s="39" t="s">
        <v>84</v>
      </c>
      <c r="B147" s="40"/>
      <c r="C147" s="40"/>
      <c r="D147" s="40"/>
      <c r="E147" s="40"/>
      <c r="F147" s="40"/>
      <c r="J147" s="25"/>
    </row>
    <row r="148" ht="12.75">
      <c r="J148" s="25"/>
    </row>
    <row r="149" ht="12.75">
      <c r="J149" s="25"/>
    </row>
    <row r="150" ht="12.75">
      <c r="J150" s="25"/>
    </row>
    <row r="151" ht="12.75">
      <c r="J151" s="25"/>
    </row>
    <row r="152" ht="12.75">
      <c r="J152" s="25"/>
    </row>
    <row r="153" ht="12.75">
      <c r="J153" s="25"/>
    </row>
    <row r="154" ht="12.75">
      <c r="J154" s="25"/>
    </row>
    <row r="155" ht="12.75">
      <c r="J155" s="25"/>
    </row>
    <row r="156" ht="12.75">
      <c r="J156" s="25"/>
    </row>
    <row r="157" ht="12.75">
      <c r="J157" s="25"/>
    </row>
    <row r="158" ht="12.75">
      <c r="J158" s="25"/>
    </row>
    <row r="159" ht="12.75">
      <c r="J159" s="25"/>
    </row>
    <row r="160" ht="12.75">
      <c r="J160" s="25"/>
    </row>
    <row r="161" ht="12.75">
      <c r="J161" s="25"/>
    </row>
    <row r="162" ht="12.75">
      <c r="J162" s="25"/>
    </row>
    <row r="163" ht="12.75">
      <c r="J163" s="25"/>
    </row>
    <row r="164" ht="12.75">
      <c r="J164" s="25"/>
    </row>
    <row r="165" ht="12.75">
      <c r="J165" s="25"/>
    </row>
    <row r="166" ht="12.75">
      <c r="J166" s="25"/>
    </row>
    <row r="167" ht="12.75">
      <c r="J167" s="25"/>
    </row>
    <row r="168" ht="12.75">
      <c r="J168" s="25"/>
    </row>
    <row r="169" ht="12.75">
      <c r="J169" s="25"/>
    </row>
    <row r="170" ht="12.75">
      <c r="J170" s="25"/>
    </row>
    <row r="171" ht="12.75">
      <c r="J171" s="25"/>
    </row>
    <row r="172" ht="12.75">
      <c r="J172" s="25"/>
    </row>
    <row r="173" ht="12.75">
      <c r="J173" s="25"/>
    </row>
    <row r="174" ht="12.75">
      <c r="J174" s="25"/>
    </row>
    <row r="175" ht="12.75">
      <c r="J175" s="25"/>
    </row>
    <row r="176" ht="12.75">
      <c r="J176" s="25"/>
    </row>
    <row r="177" ht="12.75">
      <c r="J177" s="25"/>
    </row>
  </sheetData>
  <sheetProtection/>
  <mergeCells count="30">
    <mergeCell ref="A1:F1"/>
    <mergeCell ref="A144:F144"/>
    <mergeCell ref="A146:F146"/>
    <mergeCell ref="A135:A139"/>
    <mergeCell ref="B135:B139"/>
    <mergeCell ref="A147:F147"/>
    <mergeCell ref="D3:F3"/>
    <mergeCell ref="A3:A4"/>
    <mergeCell ref="B3:B4"/>
    <mergeCell ref="C3:C4"/>
    <mergeCell ref="B81:B107"/>
    <mergeCell ref="B108:B115"/>
    <mergeCell ref="A81:A115"/>
    <mergeCell ref="B116:B128"/>
    <mergeCell ref="B129:B134"/>
    <mergeCell ref="A116:A134"/>
    <mergeCell ref="A5:A8"/>
    <mergeCell ref="A9:A44"/>
    <mergeCell ref="B9:B44"/>
    <mergeCell ref="A45:A56"/>
    <mergeCell ref="B45:B56"/>
    <mergeCell ref="A76:A80"/>
    <mergeCell ref="B76:B80"/>
    <mergeCell ref="B6:B8"/>
    <mergeCell ref="B57:B60"/>
    <mergeCell ref="A57:A64"/>
    <mergeCell ref="B61:B64"/>
    <mergeCell ref="B65:B69"/>
    <mergeCell ref="B70:B74"/>
    <mergeCell ref="A65:A7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90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2014-07-21T14:15:30Z</cp:lastPrinted>
  <dcterms:created xsi:type="dcterms:W3CDTF">2009-04-20T15:08:38Z</dcterms:created>
  <dcterms:modified xsi:type="dcterms:W3CDTF">2014-07-29T08:27:53Z</dcterms:modified>
  <cp:category/>
  <cp:version/>
  <cp:contentType/>
  <cp:contentStatus/>
</cp:coreProperties>
</file>