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1.10" sheetId="1" r:id="rId1"/>
  </sheets>
  <definedNames>
    <definedName name="qry_QuotexComuneNegliAnni_Vendite">'11.10'!$B$5:$B$80</definedName>
  </definedNames>
  <calcPr fullCalcOnLoad="1"/>
</workbook>
</file>

<file path=xl/sharedStrings.xml><?xml version="1.0" encoding="utf-8"?>
<sst xmlns="http://schemas.openxmlformats.org/spreadsheetml/2006/main" count="100" uniqueCount="95">
  <si>
    <t>C.M.</t>
  </si>
  <si>
    <t>COMUNE</t>
  </si>
  <si>
    <t>2011/2012</t>
  </si>
  <si>
    <t>2011/2012 in kg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</si>
  <si>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</si>
  <si>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</si>
  <si>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</si>
  <si>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</si>
  <si>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</si>
  <si>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</si>
  <si>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</si>
  <si>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</si>
  <si>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</si>
  <si>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</si>
  <si>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</si>
  <si>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</si>
  <si>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</si>
  <si>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</si>
  <si>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</si>
  <si>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</si>
  <si>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</si>
  <si>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</si>
  <si>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</si>
  <si>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</si>
  <si>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</si>
  <si>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</si>
  <si>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</si>
  <si>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</si>
  <si>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</si>
  <si>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</si>
  <si>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</si>
  <si>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</si>
  <si>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</si>
  <si>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</si>
  <si>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</si>
  <si>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</si>
  <si>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</si>
  <si>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</si>
  <si>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</si>
  <si>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</si>
  <si>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</si>
  <si>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</si>
  <si>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</si>
  <si>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</si>
  <si>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</si>
  <si>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</si>
  <si>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</si>
  <si>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</si>
  <si>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</si>
  <si>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</si>
  <si>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</si>
  <si>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</si>
  <si>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</si>
  <si>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</si>
  <si>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</si>
  <si>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</si>
  <si>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</si>
  <si>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</si>
  <si>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</si>
  <si>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</si>
  <si>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</si>
  <si>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</si>
  <si>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</si>
  <si>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</si>
  <si>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</si>
  <si>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</si>
  <si>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</si>
  <si>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</si>
  <si>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</si>
  <si>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</si>
  <si>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</si>
  <si>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</si>
  <si>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</si>
  <si>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</si>
  <si>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</si>
  <si>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</si>
  <si>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</si>
  <si>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</si>
  <si>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Totale</t>
  </si>
  <si>
    <t>(a)  La quota "Vendite dirette" è riferita ai quantitativi che i produttori immettono direttamente sul mercato dei consumatori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</si>
  <si>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Dipartimento agricoltura</t>
    </r>
  </si>
  <si>
    <t>2012/2013</t>
  </si>
  <si>
    <t>2013/2014</t>
  </si>
  <si>
    <t>COMUNITA' MONTANE</t>
  </si>
  <si>
    <t>Campagne</t>
  </si>
  <si>
    <r>
      <t xml:space="preserve">Tavola 11.10 - Quote latte assegnate </t>
    </r>
    <r>
      <rPr>
        <i/>
        <sz val="9"/>
        <rFont val="Arial"/>
        <family val="2"/>
      </rPr>
      <t>(quintali)</t>
    </r>
    <r>
      <rPr>
        <b/>
        <sz val="9"/>
        <rFont val="Arial"/>
        <family val="2"/>
      </rPr>
      <t xml:space="preserve"> come "Vendite dirette"</t>
    </r>
    <r>
      <rPr>
        <i/>
        <vertAlign val="superscript"/>
        <sz val="9"/>
        <rFont val="Arial"/>
        <family val="2"/>
      </rPr>
      <t>(a)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per le campagne dal 2011/2012 al 2013/2014 per Comune e Comunità Montane - Valle d'Aosta</t>
    </r>
  </si>
  <si>
    <t>Evançon</t>
  </si>
  <si>
    <t>Grand Combin</t>
  </si>
  <si>
    <t>Grand Paradis</t>
  </si>
  <si>
    <t>Mont Emilius</t>
  </si>
  <si>
    <t>Mont Rose</t>
  </si>
  <si>
    <t>Monte Cervino</t>
  </si>
  <si>
    <t>Valdigne-Mont Blanc</t>
  </si>
  <si>
    <t>Walser-Alta valle del Lys</t>
  </si>
  <si>
    <t>Comune di Aosta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</si>
</sst>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 quotePrefix="1">
      <alignment/>
    </xf>
    <xf numFmtId="3" fontId="10" fillId="0" borderId="0" xfId="0" applyNumberFormat="1" applyFont="1" applyAlignment="1">
      <alignment/>
    </xf>
    <xf numFmtId="0" fontId="11" fillId="0" borderId="1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 quotePrefix="1">
      <alignment/>
    </xf>
    <xf numFmtId="4" fontId="11" fillId="0" borderId="0" xfId="0" applyNumberFormat="1" applyFont="1" applyBorder="1" applyAlignment="1" quotePrefix="1">
      <alignment/>
    </xf>
    <xf numFmtId="0" fontId="12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64" fontId="11" fillId="0" borderId="0" xfId="0" applyNumberFormat="1" applyFont="1" applyBorder="1" applyAlignment="1" quotePrefix="1">
      <alignment/>
    </xf>
    <xf numFmtId="164" fontId="11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/>
    </xf>
    <xf numFmtId="164" fontId="12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11" fillId="0" borderId="11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PageLayoutView="0" workbookViewId="0" topLeftCell="B64">
      <selection activeCell="B1" sqref="B1:E1"/>
    </sheetView>
  </sheetViews>
  <sheetFormatPr defaultColWidth="9.140625" defaultRowHeight="12.75"/>
  <cols>
    <col min="1" max="1" width="4.7109375" style="1" hidden="1" customWidth="1"/>
    <col min="2" max="2" width="27.7109375" style="1" bestFit="1" customWidth="1"/>
    <col min="3" max="3" width="11.140625" style="2" bestFit="1" customWidth="1"/>
    <col min="4" max="4" width="9.57421875" style="2" bestFit="1" customWidth="1"/>
    <col min="5" max="5" width="10.8515625" style="2" customWidth="1"/>
    <col min="6" max="6" width="14.28125" style="2" hidden="1" customWidth="1"/>
    <col min="7" max="7" width="9.140625" style="2" customWidth="1"/>
    <col min="8" max="16384" width="9.140625" style="1" customWidth="1"/>
  </cols>
  <sheetData>
    <row r="1" spans="2:5" ht="38.25" customHeight="1">
      <c r="B1" s="32" t="s">
        <v>85</v>
      </c>
      <c r="C1" s="32"/>
      <c r="D1" s="32"/>
      <c r="E1" s="32"/>
    </row>
    <row r="2" spans="2:4" ht="12.75">
      <c r="B2" s="23"/>
      <c r="C2" s="23"/>
      <c r="D2" s="23"/>
    </row>
    <row r="3" spans="2:3" ht="12.75" customHeight="1">
      <c r="B3" s="3"/>
      <c r="C3" s="3"/>
    </row>
    <row r="4" spans="2:7" s="4" customFormat="1" ht="12.75" customHeight="1">
      <c r="B4" s="27" t="s">
        <v>1</v>
      </c>
      <c r="C4" s="29" t="s">
        <v>84</v>
      </c>
      <c r="D4" s="29"/>
      <c r="E4" s="29"/>
      <c r="F4" s="5"/>
      <c r="G4" s="5"/>
    </row>
    <row r="5" spans="1:7" s="4" customFormat="1" ht="12.75" customHeight="1">
      <c r="A5" s="6" t="s">
        <v>0</v>
      </c>
      <c r="B5" s="28"/>
      <c r="C5" s="13" t="s">
        <v>2</v>
      </c>
      <c r="D5" s="13" t="s">
        <v>81</v>
      </c>
      <c r="E5" s="13" t="s">
        <v>82</v>
      </c>
      <c r="F5" s="9" t="s">
        <v>3</v>
      </c>
      <c r="G5" s="8"/>
    </row>
    <row r="6" spans="1:7" s="4" customFormat="1" ht="12.75" customHeight="1">
      <c r="A6" s="6"/>
      <c r="B6" s="14"/>
      <c r="C6" s="15"/>
      <c r="D6" s="7"/>
      <c r="E6" s="8"/>
      <c r="F6" s="9"/>
      <c r="G6" s="8"/>
    </row>
    <row r="7" spans="1:7" s="4" customFormat="1" ht="12.75" customHeight="1">
      <c r="A7" s="10">
        <v>2</v>
      </c>
      <c r="B7" s="16" t="s">
        <v>4</v>
      </c>
      <c r="C7" s="21">
        <f>F7/100</f>
        <v>950</v>
      </c>
      <c r="D7" s="21">
        <v>1326</v>
      </c>
      <c r="E7" s="21">
        <v>950</v>
      </c>
      <c r="F7" s="11">
        <v>95000</v>
      </c>
      <c r="G7" s="5"/>
    </row>
    <row r="8" spans="1:7" s="4" customFormat="1" ht="12.75" customHeight="1">
      <c r="A8" s="10">
        <v>6</v>
      </c>
      <c r="B8" s="16" t="s">
        <v>5</v>
      </c>
      <c r="C8" s="21">
        <f aca="true" t="shared" si="0" ref="C8:C71">F8/100</f>
        <v>1352.06</v>
      </c>
      <c r="D8" s="21">
        <v>902.06</v>
      </c>
      <c r="E8" s="21">
        <v>808.06</v>
      </c>
      <c r="F8" s="11">
        <v>135206</v>
      </c>
      <c r="G8" s="5"/>
    </row>
    <row r="9" spans="1:7" s="4" customFormat="1" ht="12.75" customHeight="1">
      <c r="A9" s="10">
        <v>9</v>
      </c>
      <c r="B9" s="16" t="s">
        <v>6</v>
      </c>
      <c r="C9" s="21">
        <f t="shared" si="0"/>
        <v>5096.54</v>
      </c>
      <c r="D9" s="21">
        <v>3997.54</v>
      </c>
      <c r="E9" s="21">
        <v>3747.54</v>
      </c>
      <c r="F9" s="11">
        <v>509654</v>
      </c>
      <c r="G9" s="5"/>
    </row>
    <row r="10" spans="1:7" s="4" customFormat="1" ht="12.75" customHeight="1">
      <c r="A10" s="10">
        <v>1</v>
      </c>
      <c r="B10" s="16" t="s">
        <v>7</v>
      </c>
      <c r="C10" s="21">
        <f t="shared" si="0"/>
        <v>100</v>
      </c>
      <c r="D10" s="21">
        <v>100</v>
      </c>
      <c r="E10" s="21">
        <v>100</v>
      </c>
      <c r="F10" s="11">
        <v>10000</v>
      </c>
      <c r="G10" s="5"/>
    </row>
    <row r="11" spans="1:7" s="4" customFormat="1" ht="12.75" customHeight="1">
      <c r="A11" s="10">
        <v>3</v>
      </c>
      <c r="B11" s="16" t="s">
        <v>8</v>
      </c>
      <c r="C11" s="21">
        <f t="shared" si="0"/>
        <v>500</v>
      </c>
      <c r="D11" s="21">
        <v>500</v>
      </c>
      <c r="E11" s="21">
        <v>500</v>
      </c>
      <c r="F11" s="11">
        <v>50000</v>
      </c>
      <c r="G11" s="5"/>
    </row>
    <row r="12" spans="1:7" s="4" customFormat="1" ht="12.75" customHeight="1">
      <c r="A12" s="10">
        <v>3</v>
      </c>
      <c r="B12" s="16" t="s">
        <v>9</v>
      </c>
      <c r="C12" s="21">
        <f t="shared" si="0"/>
        <v>3135.15</v>
      </c>
      <c r="D12" s="21">
        <v>1165.2</v>
      </c>
      <c r="E12" s="21">
        <v>2388.71</v>
      </c>
      <c r="F12" s="11">
        <v>313515</v>
      </c>
      <c r="G12" s="5"/>
    </row>
    <row r="13" spans="1:7" s="4" customFormat="1" ht="12.75" customHeight="1">
      <c r="A13" s="10">
        <v>1</v>
      </c>
      <c r="B13" s="16" t="s">
        <v>10</v>
      </c>
      <c r="C13" s="21">
        <f t="shared" si="0"/>
        <v>3430.06</v>
      </c>
      <c r="D13" s="21">
        <v>3470.06</v>
      </c>
      <c r="E13" s="21">
        <v>3515.06</v>
      </c>
      <c r="F13" s="11">
        <v>343006</v>
      </c>
      <c r="G13" s="5"/>
    </row>
    <row r="14" spans="1:7" s="4" customFormat="1" ht="12.75" customHeight="1">
      <c r="A14" s="10">
        <v>3</v>
      </c>
      <c r="B14" s="16" t="s">
        <v>11</v>
      </c>
      <c r="C14" s="21">
        <f t="shared" si="0"/>
        <v>1897.61</v>
      </c>
      <c r="D14" s="21">
        <v>1897.61</v>
      </c>
      <c r="E14" s="21">
        <v>1320.71</v>
      </c>
      <c r="F14" s="11">
        <v>189761</v>
      </c>
      <c r="G14" s="5"/>
    </row>
    <row r="15" spans="1:7" s="4" customFormat="1" ht="12.75" customHeight="1">
      <c r="A15" s="10">
        <v>5</v>
      </c>
      <c r="B15" s="16" t="s">
        <v>12</v>
      </c>
      <c r="C15" s="22">
        <f t="shared" si="0"/>
        <v>0</v>
      </c>
      <c r="D15" s="22">
        <v>0</v>
      </c>
      <c r="E15" s="21">
        <v>0</v>
      </c>
      <c r="F15" s="12">
        <v>0</v>
      </c>
      <c r="G15" s="5"/>
    </row>
    <row r="16" spans="1:7" s="4" customFormat="1" ht="12.75" customHeight="1">
      <c r="A16" s="10">
        <v>2</v>
      </c>
      <c r="B16" s="16" t="s">
        <v>13</v>
      </c>
      <c r="C16" s="21">
        <f t="shared" si="0"/>
        <v>5315.12</v>
      </c>
      <c r="D16" s="21">
        <v>5451.6</v>
      </c>
      <c r="E16" s="21">
        <v>5379.6</v>
      </c>
      <c r="F16" s="11">
        <v>531512</v>
      </c>
      <c r="G16" s="5"/>
    </row>
    <row r="17" spans="1:7" s="4" customFormat="1" ht="12.75" customHeight="1">
      <c r="A17" s="10">
        <v>4</v>
      </c>
      <c r="B17" s="16" t="s">
        <v>14</v>
      </c>
      <c r="C17" s="21">
        <f t="shared" si="0"/>
        <v>363.99</v>
      </c>
      <c r="D17" s="21">
        <v>371.99</v>
      </c>
      <c r="E17" s="21">
        <v>435.59</v>
      </c>
      <c r="F17" s="11">
        <v>36399</v>
      </c>
      <c r="G17" s="5"/>
    </row>
    <row r="18" spans="1:7" s="4" customFormat="1" ht="12.75" customHeight="1">
      <c r="A18" s="10">
        <v>1</v>
      </c>
      <c r="B18" s="16" t="s">
        <v>15</v>
      </c>
      <c r="C18" s="21">
        <f t="shared" si="0"/>
        <v>2474.29</v>
      </c>
      <c r="D18" s="21">
        <v>2484.29</v>
      </c>
      <c r="E18" s="21">
        <v>2843.29</v>
      </c>
      <c r="F18" s="11">
        <v>247429</v>
      </c>
      <c r="G18" s="5"/>
    </row>
    <row r="19" spans="1:7" s="4" customFormat="1" ht="12.75" customHeight="1">
      <c r="A19" s="10">
        <v>1</v>
      </c>
      <c r="B19" s="16" t="s">
        <v>16</v>
      </c>
      <c r="C19" s="21">
        <f t="shared" si="0"/>
        <v>30</v>
      </c>
      <c r="D19" s="21">
        <v>0</v>
      </c>
      <c r="E19" s="21">
        <v>0</v>
      </c>
      <c r="F19" s="11">
        <v>3000</v>
      </c>
      <c r="G19" s="5"/>
    </row>
    <row r="20" spans="1:7" s="4" customFormat="1" ht="12.75" customHeight="1">
      <c r="A20" s="10">
        <v>1</v>
      </c>
      <c r="B20" s="16" t="s">
        <v>17</v>
      </c>
      <c r="C20" s="21">
        <f t="shared" si="0"/>
        <v>361.3</v>
      </c>
      <c r="D20" s="21">
        <v>238.3</v>
      </c>
      <c r="E20" s="21">
        <v>361.3</v>
      </c>
      <c r="F20" s="11">
        <v>36130</v>
      </c>
      <c r="G20" s="5"/>
    </row>
    <row r="21" spans="1:7" s="4" customFormat="1" ht="12.75" customHeight="1">
      <c r="A21" s="10">
        <v>6</v>
      </c>
      <c r="B21" s="16" t="s">
        <v>18</v>
      </c>
      <c r="C21" s="21">
        <f t="shared" si="0"/>
        <v>428.88</v>
      </c>
      <c r="D21" s="21">
        <v>128.88</v>
      </c>
      <c r="E21" s="21">
        <v>128.88</v>
      </c>
      <c r="F21" s="11">
        <v>42888</v>
      </c>
      <c r="G21" s="5"/>
    </row>
    <row r="22" spans="1:7" s="4" customFormat="1" ht="12.75" customHeight="1">
      <c r="A22" s="10">
        <v>6</v>
      </c>
      <c r="B22" s="16" t="s">
        <v>19</v>
      </c>
      <c r="C22" s="21">
        <f t="shared" si="0"/>
        <v>3352.17</v>
      </c>
      <c r="D22" s="21">
        <v>3552.17</v>
      </c>
      <c r="E22" s="21">
        <v>3552.17</v>
      </c>
      <c r="F22" s="11">
        <v>335217</v>
      </c>
      <c r="G22" s="5"/>
    </row>
    <row r="23" spans="1:7" s="4" customFormat="1" ht="12.75" customHeight="1">
      <c r="A23" s="10">
        <v>1</v>
      </c>
      <c r="B23" s="16" t="s">
        <v>20</v>
      </c>
      <c r="C23" s="21">
        <f t="shared" si="0"/>
        <v>75.5</v>
      </c>
      <c r="D23" s="21">
        <v>75.5</v>
      </c>
      <c r="E23" s="21">
        <v>0</v>
      </c>
      <c r="F23" s="11">
        <v>7550</v>
      </c>
      <c r="G23" s="5"/>
    </row>
    <row r="24" spans="1:7" s="4" customFormat="1" ht="12.75" customHeight="1">
      <c r="A24" s="10">
        <v>5</v>
      </c>
      <c r="B24" s="16" t="s">
        <v>21</v>
      </c>
      <c r="C24" s="21">
        <f t="shared" si="0"/>
        <v>1454.44</v>
      </c>
      <c r="D24" s="21">
        <v>1151.13</v>
      </c>
      <c r="E24" s="21">
        <v>2411.13</v>
      </c>
      <c r="F24" s="11">
        <v>145444</v>
      </c>
      <c r="G24" s="5"/>
    </row>
    <row r="25" spans="1:7" s="4" customFormat="1" ht="12.75" customHeight="1">
      <c r="A25" s="10">
        <v>4</v>
      </c>
      <c r="B25" s="16" t="s">
        <v>22</v>
      </c>
      <c r="C25" s="21">
        <f t="shared" si="0"/>
        <v>1242.25</v>
      </c>
      <c r="D25" s="21">
        <v>1172</v>
      </c>
      <c r="E25" s="21">
        <v>1292.25</v>
      </c>
      <c r="F25" s="11">
        <v>124225</v>
      </c>
      <c r="G25" s="5"/>
    </row>
    <row r="26" spans="1:7" s="4" customFormat="1" ht="12.75" customHeight="1">
      <c r="A26" s="10">
        <v>6</v>
      </c>
      <c r="B26" s="16" t="s">
        <v>23</v>
      </c>
      <c r="C26" s="21">
        <f t="shared" si="0"/>
        <v>965.52</v>
      </c>
      <c r="D26" s="21">
        <v>1265.52</v>
      </c>
      <c r="E26" s="21">
        <v>898.31</v>
      </c>
      <c r="F26" s="11">
        <v>96552</v>
      </c>
      <c r="G26" s="5"/>
    </row>
    <row r="27" spans="1:7" s="4" customFormat="1" ht="12.75" customHeight="1">
      <c r="A27" s="10">
        <v>3</v>
      </c>
      <c r="B27" s="16" t="s">
        <v>24</v>
      </c>
      <c r="C27" s="21">
        <f t="shared" si="0"/>
        <v>2695.51</v>
      </c>
      <c r="D27" s="21">
        <v>2900.51</v>
      </c>
      <c r="E27" s="21">
        <v>2063.91</v>
      </c>
      <c r="F27" s="11">
        <v>269551</v>
      </c>
      <c r="G27" s="5"/>
    </row>
    <row r="28" spans="1:7" s="4" customFormat="1" ht="12.75" customHeight="1">
      <c r="A28" s="10">
        <v>8</v>
      </c>
      <c r="B28" s="16" t="s">
        <v>25</v>
      </c>
      <c r="C28" s="21">
        <f t="shared" si="0"/>
        <v>1531.84</v>
      </c>
      <c r="D28" s="21">
        <v>1381.84</v>
      </c>
      <c r="E28" s="21">
        <v>1516.84</v>
      </c>
      <c r="F28" s="11">
        <v>153184</v>
      </c>
      <c r="G28" s="5"/>
    </row>
    <row r="29" spans="1:7" s="4" customFormat="1" ht="12.75" customHeight="1">
      <c r="A29" s="10">
        <v>5</v>
      </c>
      <c r="B29" s="16" t="s">
        <v>26</v>
      </c>
      <c r="C29" s="21">
        <f t="shared" si="0"/>
        <v>15</v>
      </c>
      <c r="D29" s="21">
        <v>15</v>
      </c>
      <c r="E29" s="21">
        <v>15</v>
      </c>
      <c r="F29" s="11">
        <v>1500</v>
      </c>
      <c r="G29" s="5"/>
    </row>
    <row r="30" spans="1:7" s="4" customFormat="1" ht="12.75" customHeight="1">
      <c r="A30" s="10">
        <v>2</v>
      </c>
      <c r="B30" s="16" t="s">
        <v>27</v>
      </c>
      <c r="C30" s="21">
        <f t="shared" si="0"/>
        <v>4604.75</v>
      </c>
      <c r="D30" s="21">
        <v>4604.75</v>
      </c>
      <c r="E30" s="21">
        <v>4597.1</v>
      </c>
      <c r="F30" s="11">
        <v>460475</v>
      </c>
      <c r="G30" s="5"/>
    </row>
    <row r="31" spans="1:7" s="4" customFormat="1" ht="12.75" customHeight="1">
      <c r="A31" s="10">
        <v>6</v>
      </c>
      <c r="B31" s="16" t="s">
        <v>28</v>
      </c>
      <c r="C31" s="21">
        <f t="shared" si="0"/>
        <v>0</v>
      </c>
      <c r="D31" s="21">
        <v>0</v>
      </c>
      <c r="E31" s="21">
        <v>0</v>
      </c>
      <c r="F31" s="11">
        <v>0</v>
      </c>
      <c r="G31" s="5"/>
    </row>
    <row r="32" spans="1:7" s="4" customFormat="1" ht="12.75" customHeight="1">
      <c r="A32" s="10">
        <v>2</v>
      </c>
      <c r="B32" s="16" t="s">
        <v>29</v>
      </c>
      <c r="C32" s="21">
        <f t="shared" si="0"/>
        <v>3774.65</v>
      </c>
      <c r="D32" s="21">
        <v>3225.68</v>
      </c>
      <c r="E32" s="21">
        <v>3825.68</v>
      </c>
      <c r="F32" s="11">
        <v>377465</v>
      </c>
      <c r="G32" s="5"/>
    </row>
    <row r="33" spans="1:7" s="4" customFormat="1" ht="12.75" customHeight="1">
      <c r="A33" s="10">
        <v>4</v>
      </c>
      <c r="B33" s="16" t="s">
        <v>30</v>
      </c>
      <c r="C33" s="21">
        <f t="shared" si="0"/>
        <v>1931.1</v>
      </c>
      <c r="D33" s="21">
        <v>1931.1</v>
      </c>
      <c r="E33" s="21">
        <v>1910.74</v>
      </c>
      <c r="F33" s="11">
        <v>193110</v>
      </c>
      <c r="G33" s="5"/>
    </row>
    <row r="34" spans="1:7" s="4" customFormat="1" ht="12.75" customHeight="1">
      <c r="A34" s="10">
        <v>5</v>
      </c>
      <c r="B34" s="16" t="s">
        <v>31</v>
      </c>
      <c r="C34" s="21">
        <f t="shared" si="0"/>
        <v>2256.32</v>
      </c>
      <c r="D34" s="21">
        <v>2406.32</v>
      </c>
      <c r="E34" s="21">
        <v>2309.32</v>
      </c>
      <c r="F34" s="11">
        <v>225632</v>
      </c>
      <c r="G34" s="5"/>
    </row>
    <row r="35" spans="1:7" s="4" customFormat="1" ht="12.75" customHeight="1">
      <c r="A35" s="10">
        <v>7</v>
      </c>
      <c r="B35" s="16" t="s">
        <v>32</v>
      </c>
      <c r="C35" s="21">
        <f t="shared" si="0"/>
        <v>0</v>
      </c>
      <c r="D35" s="21">
        <v>0</v>
      </c>
      <c r="E35" s="21">
        <v>0</v>
      </c>
      <c r="F35" s="11">
        <v>0</v>
      </c>
      <c r="G35" s="5"/>
    </row>
    <row r="36" spans="1:7" s="4" customFormat="1" ht="12.75" customHeight="1">
      <c r="A36" s="10">
        <v>2</v>
      </c>
      <c r="B36" s="16" t="s">
        <v>33</v>
      </c>
      <c r="C36" s="21">
        <f t="shared" si="0"/>
        <v>4207.88</v>
      </c>
      <c r="D36" s="21">
        <v>4292.8</v>
      </c>
      <c r="E36" s="21">
        <v>4291.8</v>
      </c>
      <c r="F36" s="11">
        <v>420788</v>
      </c>
      <c r="G36" s="5"/>
    </row>
    <row r="37" spans="1:7" s="4" customFormat="1" ht="12.75" customHeight="1">
      <c r="A37" s="10">
        <v>4</v>
      </c>
      <c r="B37" s="16" t="s">
        <v>34</v>
      </c>
      <c r="C37" s="21">
        <f t="shared" si="0"/>
        <v>5166.21</v>
      </c>
      <c r="D37" s="21">
        <v>5086.21</v>
      </c>
      <c r="E37" s="21">
        <v>4845.21</v>
      </c>
      <c r="F37" s="11">
        <v>516621</v>
      </c>
      <c r="G37" s="5"/>
    </row>
    <row r="38" spans="1:7" s="4" customFormat="1" ht="12.75" customHeight="1">
      <c r="A38" s="10">
        <v>7</v>
      </c>
      <c r="B38" s="16" t="s">
        <v>35</v>
      </c>
      <c r="C38" s="21">
        <f t="shared" si="0"/>
        <v>1050.07</v>
      </c>
      <c r="D38" s="21">
        <v>950.07</v>
      </c>
      <c r="E38" s="21">
        <v>1065.97</v>
      </c>
      <c r="F38" s="11">
        <v>105007</v>
      </c>
      <c r="G38" s="5"/>
    </row>
    <row r="39" spans="1:7" s="4" customFormat="1" ht="12.75" customHeight="1">
      <c r="A39" s="10">
        <v>7</v>
      </c>
      <c r="B39" s="16" t="s">
        <v>36</v>
      </c>
      <c r="C39" s="21">
        <f t="shared" si="0"/>
        <v>1143.31</v>
      </c>
      <c r="D39" s="21">
        <v>1143.31</v>
      </c>
      <c r="E39" s="21">
        <v>1143.31</v>
      </c>
      <c r="F39" s="11">
        <v>114331</v>
      </c>
      <c r="G39" s="5"/>
    </row>
    <row r="40" spans="1:7" s="4" customFormat="1" ht="12.75" customHeight="1">
      <c r="A40" s="10">
        <v>5</v>
      </c>
      <c r="B40" s="16" t="s">
        <v>37</v>
      </c>
      <c r="C40" s="21">
        <f t="shared" si="0"/>
        <v>51.71</v>
      </c>
      <c r="D40" s="21">
        <v>51.71</v>
      </c>
      <c r="E40" s="21">
        <v>51.71</v>
      </c>
      <c r="F40" s="11">
        <v>5171</v>
      </c>
      <c r="G40" s="5"/>
    </row>
    <row r="41" spans="1:7" s="4" customFormat="1" ht="12.75" customHeight="1">
      <c r="A41" s="10">
        <v>3</v>
      </c>
      <c r="B41" s="16" t="s">
        <v>38</v>
      </c>
      <c r="C41" s="21">
        <f t="shared" si="0"/>
        <v>0</v>
      </c>
      <c r="D41" s="21">
        <v>0</v>
      </c>
      <c r="E41" s="21">
        <v>0</v>
      </c>
      <c r="F41" s="11">
        <v>0</v>
      </c>
      <c r="G41" s="5"/>
    </row>
    <row r="42" spans="1:7" s="4" customFormat="1" ht="12.75" customHeight="1">
      <c r="A42" s="10">
        <v>7</v>
      </c>
      <c r="B42" s="16" t="s">
        <v>39</v>
      </c>
      <c r="C42" s="21">
        <f t="shared" si="0"/>
        <v>6370.36</v>
      </c>
      <c r="D42" s="21">
        <v>6428.81</v>
      </c>
      <c r="E42" s="21">
        <v>7135.98</v>
      </c>
      <c r="F42" s="11">
        <v>637036</v>
      </c>
      <c r="G42" s="5"/>
    </row>
    <row r="43" spans="1:7" s="4" customFormat="1" ht="12.75" customHeight="1">
      <c r="A43" s="10">
        <v>1</v>
      </c>
      <c r="B43" s="16" t="s">
        <v>40</v>
      </c>
      <c r="C43" s="21">
        <f t="shared" si="0"/>
        <v>50</v>
      </c>
      <c r="D43" s="21">
        <v>80</v>
      </c>
      <c r="E43" s="21">
        <v>80</v>
      </c>
      <c r="F43" s="11">
        <v>5000</v>
      </c>
      <c r="G43" s="5"/>
    </row>
    <row r="44" spans="1:7" s="4" customFormat="1" ht="12.75" customHeight="1">
      <c r="A44" s="10">
        <v>4</v>
      </c>
      <c r="B44" s="16" t="s">
        <v>41</v>
      </c>
      <c r="C44" s="21">
        <f t="shared" si="0"/>
        <v>2110.14</v>
      </c>
      <c r="D44" s="21">
        <v>2078.07</v>
      </c>
      <c r="E44" s="21">
        <v>1878.07</v>
      </c>
      <c r="F44" s="11">
        <v>211014</v>
      </c>
      <c r="G44" s="5"/>
    </row>
    <row r="45" spans="1:7" s="4" customFormat="1" ht="12.75" customHeight="1">
      <c r="A45" s="10">
        <v>6</v>
      </c>
      <c r="B45" s="16" t="s">
        <v>42</v>
      </c>
      <c r="C45" s="21">
        <f t="shared" si="0"/>
        <v>422.36</v>
      </c>
      <c r="D45" s="21">
        <v>1102.36</v>
      </c>
      <c r="E45" s="21">
        <v>1102.36</v>
      </c>
      <c r="F45" s="11">
        <v>42236</v>
      </c>
      <c r="G45" s="5"/>
    </row>
    <row r="46" spans="1:7" s="4" customFormat="1" ht="12.75" customHeight="1">
      <c r="A46" s="10">
        <v>8</v>
      </c>
      <c r="B46" s="16" t="s">
        <v>43</v>
      </c>
      <c r="C46" s="21">
        <f t="shared" si="0"/>
        <v>8014.27</v>
      </c>
      <c r="D46" s="21">
        <v>8362.27</v>
      </c>
      <c r="E46" s="21">
        <v>8362.27</v>
      </c>
      <c r="F46" s="11">
        <v>801427</v>
      </c>
      <c r="G46" s="5"/>
    </row>
    <row r="47" spans="1:7" s="4" customFormat="1" ht="12.75" customHeight="1">
      <c r="A47" s="10">
        <v>8</v>
      </c>
      <c r="B47" s="16" t="s">
        <v>44</v>
      </c>
      <c r="C47" s="21">
        <f t="shared" si="0"/>
        <v>6293.31</v>
      </c>
      <c r="D47" s="21">
        <v>6293.31</v>
      </c>
      <c r="E47" s="21">
        <v>6049.46</v>
      </c>
      <c r="F47" s="11">
        <v>629331</v>
      </c>
      <c r="G47" s="5"/>
    </row>
    <row r="48" spans="1:7" s="4" customFormat="1" ht="12.75" customHeight="1">
      <c r="A48" s="10">
        <v>5</v>
      </c>
      <c r="B48" s="16" t="s">
        <v>45</v>
      </c>
      <c r="C48" s="21">
        <f t="shared" si="0"/>
        <v>455.17</v>
      </c>
      <c r="D48" s="21">
        <v>455.17</v>
      </c>
      <c r="E48" s="21">
        <v>455.17</v>
      </c>
      <c r="F48" s="11">
        <v>45517</v>
      </c>
      <c r="G48" s="5"/>
    </row>
    <row r="49" spans="1:7" s="4" customFormat="1" ht="12.75" customHeight="1">
      <c r="A49" s="10">
        <v>1</v>
      </c>
      <c r="B49" s="16" t="s">
        <v>46</v>
      </c>
      <c r="C49" s="21">
        <f t="shared" si="0"/>
        <v>64</v>
      </c>
      <c r="D49" s="21">
        <v>54</v>
      </c>
      <c r="E49" s="21">
        <v>4</v>
      </c>
      <c r="F49" s="11">
        <v>6400</v>
      </c>
      <c r="G49" s="5"/>
    </row>
    <row r="50" spans="1:7" s="4" customFormat="1" ht="12.75" customHeight="1">
      <c r="A50" s="10">
        <v>8</v>
      </c>
      <c r="B50" s="16" t="s">
        <v>47</v>
      </c>
      <c r="C50" s="21">
        <f t="shared" si="0"/>
        <v>4714.5</v>
      </c>
      <c r="D50" s="21">
        <v>4513.61</v>
      </c>
      <c r="E50" s="21">
        <v>4159.21</v>
      </c>
      <c r="F50" s="11">
        <v>471450</v>
      </c>
      <c r="G50" s="5"/>
    </row>
    <row r="51" spans="1:7" s="4" customFormat="1" ht="12.75" customHeight="1">
      <c r="A51" s="10">
        <v>4</v>
      </c>
      <c r="B51" s="16" t="s">
        <v>48</v>
      </c>
      <c r="C51" s="21">
        <f t="shared" si="0"/>
        <v>7961.07</v>
      </c>
      <c r="D51" s="21">
        <v>8150.21</v>
      </c>
      <c r="E51" s="21">
        <v>7794.78</v>
      </c>
      <c r="F51" s="11">
        <v>796107</v>
      </c>
      <c r="G51" s="5"/>
    </row>
    <row r="52" spans="1:7" s="4" customFormat="1" ht="12.75" customHeight="1">
      <c r="A52" s="10">
        <v>2</v>
      </c>
      <c r="B52" s="16" t="s">
        <v>49</v>
      </c>
      <c r="C52" s="21">
        <f t="shared" si="0"/>
        <v>6303.33</v>
      </c>
      <c r="D52" s="21">
        <v>6980.54</v>
      </c>
      <c r="E52" s="21">
        <v>6274.54</v>
      </c>
      <c r="F52" s="11">
        <v>630333</v>
      </c>
      <c r="G52" s="5"/>
    </row>
    <row r="53" spans="1:7" s="4" customFormat="1" ht="12.75" customHeight="1">
      <c r="A53" s="10">
        <v>2</v>
      </c>
      <c r="B53" s="16" t="s">
        <v>50</v>
      </c>
      <c r="C53" s="21">
        <f t="shared" si="0"/>
        <v>2916.8</v>
      </c>
      <c r="D53" s="21">
        <v>2619.63</v>
      </c>
      <c r="E53" s="21">
        <v>2246.83</v>
      </c>
      <c r="F53" s="11">
        <v>291680</v>
      </c>
      <c r="G53" s="5"/>
    </row>
    <row r="54" spans="1:7" s="4" customFormat="1" ht="12.75" customHeight="1">
      <c r="A54" s="10">
        <v>5</v>
      </c>
      <c r="B54" s="16" t="s">
        <v>51</v>
      </c>
      <c r="C54" s="21">
        <f t="shared" si="0"/>
        <v>116.75</v>
      </c>
      <c r="D54" s="21">
        <v>0</v>
      </c>
      <c r="E54" s="21">
        <v>86.75</v>
      </c>
      <c r="F54" s="11">
        <v>11675</v>
      </c>
      <c r="G54" s="5"/>
    </row>
    <row r="55" spans="1:7" s="4" customFormat="1" ht="12.75" customHeight="1">
      <c r="A55" s="10">
        <v>4</v>
      </c>
      <c r="B55" s="16" t="s">
        <v>52</v>
      </c>
      <c r="C55" s="21">
        <f t="shared" si="0"/>
        <v>5954.53</v>
      </c>
      <c r="D55" s="21">
        <v>5704.53</v>
      </c>
      <c r="E55" s="21">
        <v>5704.53</v>
      </c>
      <c r="F55" s="11">
        <v>595453</v>
      </c>
      <c r="G55" s="5"/>
    </row>
    <row r="56" spans="1:7" s="4" customFormat="1" ht="12.75" customHeight="1">
      <c r="A56" s="10">
        <v>5</v>
      </c>
      <c r="B56" s="16" t="s">
        <v>53</v>
      </c>
      <c r="C56" s="22">
        <f t="shared" si="0"/>
        <v>0</v>
      </c>
      <c r="D56" s="22">
        <v>0</v>
      </c>
      <c r="E56" s="21">
        <v>0</v>
      </c>
      <c r="F56" s="12">
        <v>0</v>
      </c>
      <c r="G56" s="5"/>
    </row>
    <row r="57" spans="1:7" s="4" customFormat="1" ht="12.75" customHeight="1">
      <c r="A57" s="10">
        <v>6</v>
      </c>
      <c r="B57" s="16" t="s">
        <v>54</v>
      </c>
      <c r="C57" s="21">
        <f t="shared" si="0"/>
        <v>0</v>
      </c>
      <c r="D57" s="21">
        <v>0</v>
      </c>
      <c r="E57" s="21">
        <v>0</v>
      </c>
      <c r="F57" s="11">
        <v>0</v>
      </c>
      <c r="G57" s="5"/>
    </row>
    <row r="58" spans="1:7" s="4" customFormat="1" ht="12.75" customHeight="1">
      <c r="A58" s="10">
        <v>5</v>
      </c>
      <c r="B58" s="16" t="s">
        <v>55</v>
      </c>
      <c r="C58" s="21">
        <f t="shared" si="0"/>
        <v>58.69</v>
      </c>
      <c r="D58" s="21">
        <v>108.69</v>
      </c>
      <c r="E58" s="21">
        <v>0</v>
      </c>
      <c r="F58" s="11">
        <v>5869</v>
      </c>
      <c r="G58" s="5"/>
    </row>
    <row r="59" spans="1:7" s="4" customFormat="1" ht="12.75" customHeight="1">
      <c r="A59" s="10">
        <v>8</v>
      </c>
      <c r="B59" s="16" t="s">
        <v>56</v>
      </c>
      <c r="C59" s="21">
        <f t="shared" si="0"/>
        <v>65.45</v>
      </c>
      <c r="D59" s="21">
        <v>65.45</v>
      </c>
      <c r="E59" s="21">
        <v>65.45</v>
      </c>
      <c r="F59" s="11">
        <v>6545</v>
      </c>
      <c r="G59" s="5"/>
    </row>
    <row r="60" spans="1:7" s="4" customFormat="1" ht="12.75" customHeight="1">
      <c r="A60" s="10">
        <v>4</v>
      </c>
      <c r="B60" s="16" t="s">
        <v>57</v>
      </c>
      <c r="C60" s="21">
        <f t="shared" si="0"/>
        <v>6983.66</v>
      </c>
      <c r="D60" s="21">
        <v>5883.1</v>
      </c>
      <c r="E60" s="21">
        <v>6640.21</v>
      </c>
      <c r="F60" s="11">
        <v>698366</v>
      </c>
      <c r="G60" s="5"/>
    </row>
    <row r="61" spans="1:7" s="4" customFormat="1" ht="12.75" customHeight="1">
      <c r="A61" s="10">
        <v>3</v>
      </c>
      <c r="B61" s="16" t="s">
        <v>58</v>
      </c>
      <c r="C61" s="21">
        <f t="shared" si="0"/>
        <v>1982.66</v>
      </c>
      <c r="D61" s="21">
        <v>1975.33</v>
      </c>
      <c r="E61" s="21">
        <v>1975.33</v>
      </c>
      <c r="F61" s="11">
        <v>198266</v>
      </c>
      <c r="G61" s="5"/>
    </row>
    <row r="62" spans="1:7" s="4" customFormat="1" ht="12.75" customHeight="1">
      <c r="A62" s="10">
        <v>3</v>
      </c>
      <c r="B62" s="16" t="s">
        <v>59</v>
      </c>
      <c r="C62" s="21">
        <f t="shared" si="0"/>
        <v>980</v>
      </c>
      <c r="D62" s="21">
        <v>980</v>
      </c>
      <c r="E62" s="21">
        <v>980</v>
      </c>
      <c r="F62" s="11">
        <v>98000</v>
      </c>
      <c r="G62" s="5"/>
    </row>
    <row r="63" spans="1:7" s="4" customFormat="1" ht="12.75" customHeight="1">
      <c r="A63" s="10">
        <v>2</v>
      </c>
      <c r="B63" s="16" t="s">
        <v>60</v>
      </c>
      <c r="C63" s="21">
        <f t="shared" si="0"/>
        <v>3279.93</v>
      </c>
      <c r="D63" s="21">
        <v>3196.72</v>
      </c>
      <c r="E63" s="21">
        <v>1966.72</v>
      </c>
      <c r="F63" s="11">
        <v>327993</v>
      </c>
      <c r="G63" s="5"/>
    </row>
    <row r="64" spans="1:7" s="4" customFormat="1" ht="12.75" customHeight="1">
      <c r="A64" s="10">
        <v>4</v>
      </c>
      <c r="B64" s="16" t="s">
        <v>61</v>
      </c>
      <c r="C64" s="21">
        <f t="shared" si="0"/>
        <v>0</v>
      </c>
      <c r="D64" s="21">
        <v>749.52</v>
      </c>
      <c r="E64" s="21">
        <v>1000</v>
      </c>
      <c r="F64" s="11">
        <v>0</v>
      </c>
      <c r="G64" s="5"/>
    </row>
    <row r="65" spans="1:7" s="4" customFormat="1" ht="12.75" customHeight="1">
      <c r="A65" s="10">
        <v>6</v>
      </c>
      <c r="B65" s="16" t="s">
        <v>62</v>
      </c>
      <c r="C65" s="21">
        <f t="shared" si="0"/>
        <v>0</v>
      </c>
      <c r="D65" s="21">
        <v>0</v>
      </c>
      <c r="E65" s="21">
        <v>0</v>
      </c>
      <c r="F65" s="11">
        <v>0</v>
      </c>
      <c r="G65" s="5"/>
    </row>
    <row r="66" spans="1:7" s="4" customFormat="1" ht="12.75" customHeight="1">
      <c r="A66" s="10">
        <v>4</v>
      </c>
      <c r="B66" s="16" t="s">
        <v>63</v>
      </c>
      <c r="C66" s="21">
        <f t="shared" si="0"/>
        <v>1717.26</v>
      </c>
      <c r="D66" s="21">
        <v>1987.26</v>
      </c>
      <c r="E66" s="21">
        <v>2016.76</v>
      </c>
      <c r="F66" s="11">
        <v>171726</v>
      </c>
      <c r="G66" s="5"/>
    </row>
    <row r="67" spans="1:7" s="4" customFormat="1" ht="12.75" customHeight="1">
      <c r="A67" s="10">
        <v>3</v>
      </c>
      <c r="B67" s="16" t="s">
        <v>64</v>
      </c>
      <c r="C67" s="21">
        <f t="shared" si="0"/>
        <v>1855.2</v>
      </c>
      <c r="D67" s="21">
        <v>1855.2</v>
      </c>
      <c r="E67" s="21">
        <v>1855.2</v>
      </c>
      <c r="F67" s="11">
        <v>185520</v>
      </c>
      <c r="G67" s="5"/>
    </row>
    <row r="68" spans="1:7" s="4" customFormat="1" ht="12.75" customHeight="1">
      <c r="A68" s="10">
        <v>2</v>
      </c>
      <c r="B68" s="16" t="s">
        <v>65</v>
      </c>
      <c r="C68" s="21">
        <f t="shared" si="0"/>
        <v>8</v>
      </c>
      <c r="D68" s="21">
        <v>0</v>
      </c>
      <c r="E68" s="21">
        <v>0</v>
      </c>
      <c r="F68" s="11">
        <v>800</v>
      </c>
      <c r="G68" s="5"/>
    </row>
    <row r="69" spans="1:7" s="4" customFormat="1" ht="12.75" customHeight="1">
      <c r="A69" s="10">
        <v>3</v>
      </c>
      <c r="B69" s="16" t="s">
        <v>66</v>
      </c>
      <c r="C69" s="21">
        <f t="shared" si="0"/>
        <v>3127.55</v>
      </c>
      <c r="D69" s="21">
        <v>3579.55</v>
      </c>
      <c r="E69" s="21">
        <v>3627.25</v>
      </c>
      <c r="F69" s="11">
        <v>312755</v>
      </c>
      <c r="G69" s="5"/>
    </row>
    <row r="70" spans="1:7" s="4" customFormat="1" ht="12.75" customHeight="1">
      <c r="A70" s="10">
        <v>2</v>
      </c>
      <c r="B70" s="16" t="s">
        <v>67</v>
      </c>
      <c r="C70" s="21">
        <f t="shared" si="0"/>
        <v>1377.22</v>
      </c>
      <c r="D70" s="21">
        <v>1377.22</v>
      </c>
      <c r="E70" s="21">
        <v>1377.22</v>
      </c>
      <c r="F70" s="11">
        <v>137722</v>
      </c>
      <c r="G70" s="5"/>
    </row>
    <row r="71" spans="1:7" s="4" customFormat="1" ht="12.75" customHeight="1">
      <c r="A71" s="10">
        <v>6</v>
      </c>
      <c r="B71" s="16" t="s">
        <v>68</v>
      </c>
      <c r="C71" s="21">
        <f t="shared" si="0"/>
        <v>400</v>
      </c>
      <c r="D71" s="21">
        <v>400</v>
      </c>
      <c r="E71" s="21">
        <v>426.5</v>
      </c>
      <c r="F71" s="11">
        <v>40000</v>
      </c>
      <c r="G71" s="5"/>
    </row>
    <row r="72" spans="1:7" s="4" customFormat="1" ht="12.75" customHeight="1">
      <c r="A72" s="10">
        <v>3</v>
      </c>
      <c r="B72" s="16" t="s">
        <v>69</v>
      </c>
      <c r="C72" s="21">
        <f aca="true" t="shared" si="1" ref="C72:C80">F72/100</f>
        <v>2530.33</v>
      </c>
      <c r="D72" s="21">
        <v>4367.94</v>
      </c>
      <c r="E72" s="21">
        <v>4376.94</v>
      </c>
      <c r="F72" s="11">
        <v>253033</v>
      </c>
      <c r="G72" s="5"/>
    </row>
    <row r="73" spans="1:7" s="4" customFormat="1" ht="12.75" customHeight="1">
      <c r="A73" s="10">
        <v>6</v>
      </c>
      <c r="B73" s="16" t="s">
        <v>70</v>
      </c>
      <c r="C73" s="21">
        <f t="shared" si="1"/>
        <v>1381.64</v>
      </c>
      <c r="D73" s="21">
        <v>2303.26</v>
      </c>
      <c r="E73" s="21">
        <v>729.88</v>
      </c>
      <c r="F73" s="11">
        <v>138164</v>
      </c>
      <c r="G73" s="5"/>
    </row>
    <row r="74" spans="1:7" s="4" customFormat="1" ht="12.75" customHeight="1">
      <c r="A74" s="10">
        <v>3</v>
      </c>
      <c r="B74" s="16" t="s">
        <v>71</v>
      </c>
      <c r="C74" s="21">
        <f t="shared" si="1"/>
        <v>1836.1</v>
      </c>
      <c r="D74" s="21">
        <v>1836.1</v>
      </c>
      <c r="E74" s="21">
        <v>2007.86</v>
      </c>
      <c r="F74" s="11">
        <v>183610</v>
      </c>
      <c r="G74" s="5"/>
    </row>
    <row r="75" spans="1:7" s="4" customFormat="1" ht="12.75" customHeight="1">
      <c r="A75" s="10">
        <v>2</v>
      </c>
      <c r="B75" s="16" t="s">
        <v>72</v>
      </c>
      <c r="C75" s="21">
        <f t="shared" si="1"/>
        <v>400</v>
      </c>
      <c r="D75" s="21">
        <v>900</v>
      </c>
      <c r="E75" s="21">
        <v>159</v>
      </c>
      <c r="F75" s="11">
        <v>40000</v>
      </c>
      <c r="G75" s="5"/>
    </row>
    <row r="76" spans="1:7" s="4" customFormat="1" ht="12.75" customHeight="1">
      <c r="A76" s="10">
        <v>3</v>
      </c>
      <c r="B76" s="16" t="s">
        <v>73</v>
      </c>
      <c r="C76" s="21">
        <f t="shared" si="1"/>
        <v>1024.68</v>
      </c>
      <c r="D76" s="21">
        <v>1224.68</v>
      </c>
      <c r="E76" s="21">
        <v>1754.68</v>
      </c>
      <c r="F76" s="11">
        <v>102468</v>
      </c>
      <c r="G76" s="5"/>
    </row>
    <row r="77" spans="1:7" s="4" customFormat="1" ht="12.75" customHeight="1">
      <c r="A77" s="10">
        <v>6</v>
      </c>
      <c r="B77" s="16" t="s">
        <v>74</v>
      </c>
      <c r="C77" s="21">
        <f t="shared" si="1"/>
        <v>714.76</v>
      </c>
      <c r="D77" s="21">
        <v>996.24</v>
      </c>
      <c r="E77" s="21">
        <v>1152.26</v>
      </c>
      <c r="F77" s="11">
        <v>71476</v>
      </c>
      <c r="G77" s="5"/>
    </row>
    <row r="78" spans="1:7" s="4" customFormat="1" ht="12.75" customHeight="1">
      <c r="A78" s="10">
        <v>6</v>
      </c>
      <c r="B78" s="16" t="s">
        <v>75</v>
      </c>
      <c r="C78" s="21">
        <f t="shared" si="1"/>
        <v>4000.06</v>
      </c>
      <c r="D78" s="21">
        <v>3500.06</v>
      </c>
      <c r="E78" s="21">
        <v>3500.06</v>
      </c>
      <c r="F78" s="11">
        <v>400006</v>
      </c>
      <c r="G78" s="5"/>
    </row>
    <row r="79" spans="1:7" s="4" customFormat="1" ht="12.75" customHeight="1">
      <c r="A79" s="10">
        <v>1</v>
      </c>
      <c r="B79" s="16" t="s">
        <v>76</v>
      </c>
      <c r="C79" s="21">
        <f t="shared" si="1"/>
        <v>1986.19</v>
      </c>
      <c r="D79" s="21">
        <v>3376.19</v>
      </c>
      <c r="E79" s="21">
        <v>3376.19</v>
      </c>
      <c r="F79" s="11">
        <v>198619</v>
      </c>
      <c r="G79" s="5"/>
    </row>
    <row r="80" spans="1:7" s="4" customFormat="1" ht="12.75" customHeight="1">
      <c r="A80" s="10">
        <v>3</v>
      </c>
      <c r="B80" s="16" t="s">
        <v>77</v>
      </c>
      <c r="C80" s="21">
        <f t="shared" si="1"/>
        <v>179.05</v>
      </c>
      <c r="D80" s="21">
        <v>179.05</v>
      </c>
      <c r="E80" s="21">
        <v>0</v>
      </c>
      <c r="F80" s="11">
        <v>17905</v>
      </c>
      <c r="G80" s="5"/>
    </row>
    <row r="81" spans="1:7" s="4" customFormat="1" ht="12.75" customHeight="1">
      <c r="A81" s="10"/>
      <c r="B81" s="16"/>
      <c r="C81" s="17"/>
      <c r="D81" s="17"/>
      <c r="F81" s="11"/>
      <c r="G81" s="5"/>
    </row>
    <row r="82" spans="2:6" s="4" customFormat="1" ht="12.75" customHeight="1">
      <c r="B82" s="18" t="s">
        <v>78</v>
      </c>
      <c r="C82" s="19">
        <f>SUM(C7:C80)</f>
        <v>148588.24999999997</v>
      </c>
      <c r="D82" s="19">
        <v>150903.22</v>
      </c>
      <c r="E82" s="19">
        <v>148590.65</v>
      </c>
      <c r="F82" s="5"/>
    </row>
    <row r="83" spans="2:7" s="4" customFormat="1" ht="12.75" customHeight="1">
      <c r="B83" s="20"/>
      <c r="C83" s="20"/>
      <c r="D83" s="20"/>
      <c r="E83" s="24"/>
      <c r="F83" s="5"/>
      <c r="G83" s="5"/>
    </row>
    <row r="85" spans="2:5" ht="12.75">
      <c r="B85" s="27" t="s">
        <v>83</v>
      </c>
      <c r="C85" s="29" t="s">
        <v>84</v>
      </c>
      <c r="D85" s="29"/>
      <c r="E85" s="29"/>
    </row>
    <row r="86" spans="2:5" ht="12.75">
      <c r="B86" s="28"/>
      <c r="C86" s="13" t="s">
        <v>2</v>
      </c>
      <c r="D86" s="13" t="s">
        <v>81</v>
      </c>
      <c r="E86" s="13" t="s">
        <v>82</v>
      </c>
    </row>
    <row r="88" spans="2:5" ht="12.75">
      <c r="B88" s="16" t="s">
        <v>86</v>
      </c>
      <c r="C88" s="21">
        <v>8571.34</v>
      </c>
      <c r="D88" s="21">
        <v>9878.34</v>
      </c>
      <c r="E88" s="21">
        <v>10279.84</v>
      </c>
    </row>
    <row r="89" spans="2:5" ht="12.75">
      <c r="B89" s="16" t="s">
        <v>87</v>
      </c>
      <c r="C89" s="21">
        <v>33137.67999999999</v>
      </c>
      <c r="D89" s="21">
        <v>33974.94</v>
      </c>
      <c r="E89" s="21">
        <v>31068.490000000005</v>
      </c>
    </row>
    <row r="90" spans="2:5" ht="12.75">
      <c r="B90" s="16" t="s">
        <v>88</v>
      </c>
      <c r="C90" s="21">
        <v>21743.84</v>
      </c>
      <c r="D90" s="21">
        <v>22461.17</v>
      </c>
      <c r="E90" s="21">
        <v>22850.59</v>
      </c>
    </row>
    <row r="91" spans="2:5" ht="12.75">
      <c r="B91" s="16" t="s">
        <v>89</v>
      </c>
      <c r="C91" s="21">
        <v>33430.21</v>
      </c>
      <c r="D91" s="21">
        <v>33113.99</v>
      </c>
      <c r="E91" s="21">
        <v>33518.14</v>
      </c>
    </row>
    <row r="92" spans="2:5" ht="12.75">
      <c r="B92" s="16" t="s">
        <v>90</v>
      </c>
      <c r="C92" s="21">
        <v>4408.08</v>
      </c>
      <c r="D92" s="21">
        <v>4188.02</v>
      </c>
      <c r="E92" s="21">
        <v>5329.080000000001</v>
      </c>
    </row>
    <row r="93" spans="2:5" ht="12.75">
      <c r="B93" s="16" t="s">
        <v>91</v>
      </c>
      <c r="C93" s="21">
        <v>13017.45</v>
      </c>
      <c r="D93" s="21">
        <v>14150.55</v>
      </c>
      <c r="E93" s="21">
        <v>12298.48</v>
      </c>
    </row>
    <row r="94" spans="2:5" ht="12.75">
      <c r="B94" s="16" t="s">
        <v>92</v>
      </c>
      <c r="C94" s="21">
        <v>8563.74</v>
      </c>
      <c r="D94" s="21">
        <v>8522.19</v>
      </c>
      <c r="E94" s="21">
        <v>9345.259999999998</v>
      </c>
    </row>
    <row r="95" spans="2:5" ht="12.75">
      <c r="B95" s="16" t="s">
        <v>93</v>
      </c>
      <c r="C95" s="21">
        <v>20619.370000000003</v>
      </c>
      <c r="D95" s="21">
        <v>20616.480000000003</v>
      </c>
      <c r="E95" s="21">
        <v>20153.23</v>
      </c>
    </row>
    <row r="96" spans="2:5" ht="12.75">
      <c r="B96" s="16"/>
      <c r="C96" s="21"/>
      <c r="D96" s="21"/>
      <c r="E96" s="21"/>
    </row>
    <row r="97" spans="2:5" ht="12.75">
      <c r="B97" s="16" t="s">
        <v>94</v>
      </c>
      <c r="C97" s="21">
        <v>5096.54</v>
      </c>
      <c r="D97" s="21">
        <v>3997.54</v>
      </c>
      <c r="E97" s="21">
        <v>3747.54</v>
      </c>
    </row>
    <row r="98" spans="2:5" ht="12.75">
      <c r="B98" s="16"/>
      <c r="C98" s="21"/>
      <c r="D98" s="21"/>
      <c r="E98" s="21"/>
    </row>
    <row r="99" spans="2:5" ht="12.75">
      <c r="B99" s="18" t="s">
        <v>78</v>
      </c>
      <c r="C99" s="25">
        <v>148588.25</v>
      </c>
      <c r="D99" s="25">
        <v>150903.22000000003</v>
      </c>
      <c r="E99" s="25">
        <v>148590.65</v>
      </c>
    </row>
    <row r="100" spans="2:5" ht="12.75">
      <c r="B100" s="26"/>
      <c r="C100" s="26"/>
      <c r="D100" s="26"/>
      <c r="E100" s="26"/>
    </row>
    <row r="102" spans="2:5" ht="12.75">
      <c r="B102" s="30" t="s">
        <v>80</v>
      </c>
      <c r="C102" s="30"/>
      <c r="D102" s="30"/>
      <c r="E102" s="30"/>
    </row>
    <row r="103" spans="2:5" ht="25.5" customHeight="1">
      <c r="B103" s="31" t="s">
        <v>79</v>
      </c>
      <c r="C103" s="31"/>
      <c r="D103" s="31"/>
      <c r="E103" s="31"/>
    </row>
  </sheetData>
  <sheetProtection/>
  <mergeCells count="7">
    <mergeCell ref="B85:B86"/>
    <mergeCell ref="C85:E85"/>
    <mergeCell ref="B102:E102"/>
    <mergeCell ref="B103:E103"/>
    <mergeCell ref="B4:B5"/>
    <mergeCell ref="B1:E1"/>
    <mergeCell ref="C4:E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2015-04-30T09:37:42Z</cp:lastPrinted>
  <dcterms:modified xsi:type="dcterms:W3CDTF">2015-04-30T09:47:34Z</dcterms:modified>
  <cp:category/>
  <cp:version/>
  <cp:contentType/>
  <cp:contentStatus/>
</cp:coreProperties>
</file>