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210" activeTab="0"/>
  </bookViews>
  <sheets>
    <sheet name="20.12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<sst xmlns="http://schemas.openxmlformats.org/spreadsheetml/2006/main" count="59" uniqueCount="32">
  <si>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TITOLARI</t>
  </si>
  <si>
    <t>COLLABORATORI FAMILIARI</t>
  </si>
  <si>
    <t>TOTALE</t>
  </si>
  <si>
    <t>Femmine</t>
  </si>
  <si>
    <t>Maschi</t>
  </si>
  <si>
    <t>Totale</t>
  </si>
  <si>
    <t>Piemonte</t>
  </si>
  <si>
    <t>Valle d'Aosta/Vallée d'Aoste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</si>
  <si>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</si>
  <si>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</si>
  <si>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</si>
  <si>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</si>
  <si>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</si>
  <si>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</si>
  <si>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</si>
  <si>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</si>
  <si>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</si>
  <si>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</si>
  <si>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</si>
  <si>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</si>
  <si>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</si>
  <si>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</si>
  <si>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</si>
  <si>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</si>
  <si>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</si>
  <si>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r>
      <t xml:space="preserve">Fonte: </t>
    </r>
    <r>
      <rPr>
        <sz val="7"/>
        <rFont val="Arial"/>
        <family val="2"/>
      </rPr>
      <t>Inps</t>
    </r>
  </si>
  <si>
    <t>Trentino-Alto-Adige</t>
  </si>
  <si>
    <t>Friuli-Venezia Giulia</t>
  </si>
  <si>
    <t>Emilia-Romagna</t>
  </si>
  <si>
    <t>ANNO 2012</t>
  </si>
  <si>
    <t>ANNO 2013</t>
  </si>
  <si>
    <t>Tavola 20.12 - Artigiani iscritti all'INPS al 31 dicembre 2013 per posizione professionale, sesso e regione - Anni 2012-2013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</si>
</sst>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i/>
      <sz val="7"/>
      <name val="Arial"/>
      <family val="0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1" fontId="4" fillId="0" borderId="0" xfId="0" applyNumberFormat="1" applyFont="1" applyAlignment="1">
      <alignment horizontal="right" vertical="top" wrapText="1" indent="1"/>
    </xf>
    <xf numFmtId="3" fontId="4" fillId="0" borderId="0" xfId="0" applyNumberFormat="1" applyFont="1" applyAlignment="1">
      <alignment horizontal="right" vertical="top" wrapText="1" indent="1"/>
    </xf>
    <xf numFmtId="0" fontId="3" fillId="0" borderId="0" xfId="0" applyFont="1" applyAlignment="1">
      <alignment horizontal="left" vertical="top" wrapText="1" indent="1"/>
    </xf>
    <xf numFmtId="3" fontId="4" fillId="0" borderId="10" xfId="0" applyNumberFormat="1" applyFont="1" applyBorder="1" applyAlignment="1">
      <alignment horizontal="right" vertical="top" wrapText="1" indent="1"/>
    </xf>
    <xf numFmtId="0" fontId="6" fillId="0" borderId="0" xfId="0" applyFont="1" applyAlignment="1">
      <alignment/>
    </xf>
    <xf numFmtId="0" fontId="42" fillId="0" borderId="0" xfId="0" applyFont="1" applyAlignment="1">
      <alignment horizontal="left" vertical="top" wrapText="1" indent="1"/>
    </xf>
    <xf numFmtId="0" fontId="42" fillId="0" borderId="10" xfId="0" applyFont="1" applyBorder="1" applyAlignment="1">
      <alignment horizontal="left" vertical="top" wrapText="1" inden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3" fontId="4" fillId="0" borderId="0" xfId="0" applyNumberFormat="1" applyFont="1" applyBorder="1" applyAlignment="1">
      <alignment horizontal="right" vertical="top" wrapText="1" indent="1"/>
    </xf>
    <xf numFmtId="0" fontId="25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SheetLayoutView="100" zoomScalePageLayoutView="0" workbookViewId="0" topLeftCell="A1">
      <selection activeCell="P22" sqref="P22"/>
    </sheetView>
  </sheetViews>
  <sheetFormatPr defaultColWidth="9.140625" defaultRowHeight="15"/>
  <cols>
    <col min="1" max="1" width="25.7109375" style="0" customWidth="1"/>
    <col min="5" max="5" width="0.85546875" style="0" customWidth="1"/>
    <col min="9" max="9" width="0.85546875" style="0" customWidth="1"/>
  </cols>
  <sheetData>
    <row r="1" spans="1:12" ht="1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15">
      <c r="A3" s="24" t="s">
        <v>24</v>
      </c>
      <c r="B3" s="21" t="s">
        <v>0</v>
      </c>
      <c r="C3" s="21"/>
      <c r="D3" s="21"/>
      <c r="E3" s="12"/>
      <c r="F3" s="21" t="s">
        <v>1</v>
      </c>
      <c r="G3" s="21"/>
      <c r="H3" s="21"/>
      <c r="I3" s="12"/>
      <c r="J3" s="21" t="s">
        <v>2</v>
      </c>
      <c r="K3" s="21"/>
      <c r="L3" s="21"/>
    </row>
    <row r="4" spans="1:12" ht="15">
      <c r="A4" s="25"/>
      <c r="B4" s="11" t="s">
        <v>3</v>
      </c>
      <c r="C4" s="11" t="s">
        <v>4</v>
      </c>
      <c r="D4" s="11" t="s">
        <v>5</v>
      </c>
      <c r="E4" s="10"/>
      <c r="F4" s="11" t="s">
        <v>3</v>
      </c>
      <c r="G4" s="11" t="s">
        <v>4</v>
      </c>
      <c r="H4" s="11" t="s">
        <v>5</v>
      </c>
      <c r="I4" s="10"/>
      <c r="J4" s="11" t="s">
        <v>3</v>
      </c>
      <c r="K4" s="11" t="s">
        <v>4</v>
      </c>
      <c r="L4" s="11" t="s">
        <v>5</v>
      </c>
    </row>
    <row r="5" spans="1:12" ht="12.75" customHeight="1">
      <c r="A5" s="14"/>
      <c r="B5" s="15"/>
      <c r="C5" s="15"/>
      <c r="D5" s="15"/>
      <c r="E5" s="16"/>
      <c r="F5" s="15"/>
      <c r="G5" s="15"/>
      <c r="H5" s="15"/>
      <c r="I5" s="16"/>
      <c r="J5" s="15"/>
      <c r="K5" s="15"/>
      <c r="L5" s="15"/>
    </row>
    <row r="6" spans="1:28" ht="12.75" customHeight="1">
      <c r="A6" s="14"/>
      <c r="B6" s="26" t="s">
        <v>29</v>
      </c>
      <c r="C6" s="26"/>
      <c r="D6" s="26"/>
      <c r="E6" s="26"/>
      <c r="F6" s="26"/>
      <c r="G6" s="26"/>
      <c r="H6" s="26"/>
      <c r="I6" s="26"/>
      <c r="J6" s="26"/>
      <c r="K6" s="26"/>
      <c r="L6" s="26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 customHeight="1">
      <c r="A7" s="9" t="s">
        <v>6</v>
      </c>
      <c r="B7" s="2">
        <v>28322</v>
      </c>
      <c r="C7" s="2">
        <v>133741</v>
      </c>
      <c r="D7" s="2">
        <v>162063</v>
      </c>
      <c r="E7" s="2"/>
      <c r="F7" s="2">
        <v>7797</v>
      </c>
      <c r="G7" s="2">
        <v>11400</v>
      </c>
      <c r="H7" s="2">
        <v>19197</v>
      </c>
      <c r="I7" s="2"/>
      <c r="J7" s="2">
        <v>36119</v>
      </c>
      <c r="K7" s="2">
        <v>145141</v>
      </c>
      <c r="L7" s="2">
        <f>D7+H7</f>
        <v>181260</v>
      </c>
      <c r="M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 customHeight="1">
      <c r="A8" s="3" t="s">
        <v>7</v>
      </c>
      <c r="B8" s="5">
        <v>801</v>
      </c>
      <c r="C8" s="5">
        <v>4149</v>
      </c>
      <c r="D8" s="5">
        <v>4950</v>
      </c>
      <c r="E8" s="5"/>
      <c r="F8" s="5">
        <v>218</v>
      </c>
      <c r="G8" s="5">
        <v>326</v>
      </c>
      <c r="H8" s="5">
        <v>544</v>
      </c>
      <c r="I8" s="5"/>
      <c r="J8" s="5">
        <v>1019</v>
      </c>
      <c r="K8" s="5">
        <v>4475</v>
      </c>
      <c r="L8" s="5">
        <f aca="true" t="shared" si="0" ref="L8:L26">D8+H8</f>
        <v>5494</v>
      </c>
      <c r="M8" s="2"/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>
      <c r="A9" s="6" t="s">
        <v>10</v>
      </c>
      <c r="B9" s="2">
        <v>9670</v>
      </c>
      <c r="C9" s="2">
        <v>45624</v>
      </c>
      <c r="D9" s="2">
        <v>55294</v>
      </c>
      <c r="E9" s="2"/>
      <c r="F9" s="2">
        <v>2323</v>
      </c>
      <c r="G9" s="2">
        <v>3154</v>
      </c>
      <c r="H9" s="2">
        <v>5477</v>
      </c>
      <c r="I9" s="2"/>
      <c r="J9" s="2">
        <v>11993</v>
      </c>
      <c r="K9" s="2">
        <v>48778</v>
      </c>
      <c r="L9" s="2">
        <f t="shared" si="0"/>
        <v>60771</v>
      </c>
      <c r="M9" s="2"/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>
      <c r="A10" s="9" t="s">
        <v>8</v>
      </c>
      <c r="B10" s="2">
        <v>54639</v>
      </c>
      <c r="C10" s="2">
        <v>267451</v>
      </c>
      <c r="D10" s="2">
        <v>322090</v>
      </c>
      <c r="E10" s="2"/>
      <c r="F10" s="2">
        <v>14732</v>
      </c>
      <c r="G10" s="2">
        <v>17683</v>
      </c>
      <c r="H10" s="2">
        <v>32415</v>
      </c>
      <c r="I10" s="2"/>
      <c r="J10" s="2">
        <v>69371</v>
      </c>
      <c r="K10" s="2">
        <v>285134</v>
      </c>
      <c r="L10" s="2">
        <f t="shared" si="0"/>
        <v>354505</v>
      </c>
      <c r="M10" s="2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>
      <c r="A11" s="9" t="s">
        <v>26</v>
      </c>
      <c r="B11" s="2">
        <v>4803</v>
      </c>
      <c r="C11" s="2">
        <v>26177</v>
      </c>
      <c r="D11" s="2">
        <v>30980</v>
      </c>
      <c r="E11" s="2"/>
      <c r="F11" s="2">
        <v>2200</v>
      </c>
      <c r="G11" s="2">
        <v>1740</v>
      </c>
      <c r="H11" s="2">
        <v>3940</v>
      </c>
      <c r="I11" s="2"/>
      <c r="J11" s="2">
        <v>7003</v>
      </c>
      <c r="K11" s="2">
        <v>27917</v>
      </c>
      <c r="L11" s="2">
        <f t="shared" si="0"/>
        <v>34920</v>
      </c>
      <c r="M11" s="2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>
      <c r="A12" s="9" t="s">
        <v>9</v>
      </c>
      <c r="B12" s="2">
        <v>30864</v>
      </c>
      <c r="C12" s="2">
        <v>147078</v>
      </c>
      <c r="D12" s="2">
        <v>177942</v>
      </c>
      <c r="E12" s="2"/>
      <c r="F12" s="2">
        <v>9257</v>
      </c>
      <c r="G12" s="2">
        <v>11346</v>
      </c>
      <c r="H12" s="2">
        <v>20603</v>
      </c>
      <c r="I12" s="2"/>
      <c r="J12" s="2">
        <v>40121</v>
      </c>
      <c r="K12" s="2">
        <v>158424</v>
      </c>
      <c r="L12" s="2">
        <f t="shared" si="0"/>
        <v>198545</v>
      </c>
      <c r="M12" s="2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customHeight="1">
      <c r="A13" s="9" t="s">
        <v>27</v>
      </c>
      <c r="B13" s="2">
        <v>7034</v>
      </c>
      <c r="C13" s="2">
        <v>29765</v>
      </c>
      <c r="D13" s="2">
        <v>36799</v>
      </c>
      <c r="E13" s="2"/>
      <c r="F13" s="2">
        <v>1666</v>
      </c>
      <c r="G13" s="2">
        <v>1812</v>
      </c>
      <c r="H13" s="2">
        <v>3478</v>
      </c>
      <c r="I13" s="2"/>
      <c r="J13" s="2">
        <v>8700</v>
      </c>
      <c r="K13" s="2">
        <v>31577</v>
      </c>
      <c r="L13" s="2">
        <f t="shared" si="0"/>
        <v>40277</v>
      </c>
      <c r="M13" s="2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customHeight="1">
      <c r="A14" s="9" t="s">
        <v>28</v>
      </c>
      <c r="B14" s="2">
        <v>33439</v>
      </c>
      <c r="C14" s="2">
        <v>146572</v>
      </c>
      <c r="D14" s="2">
        <v>180011</v>
      </c>
      <c r="E14" s="2"/>
      <c r="F14" s="2">
        <v>8137</v>
      </c>
      <c r="G14" s="2">
        <v>10814</v>
      </c>
      <c r="H14" s="2">
        <v>18951</v>
      </c>
      <c r="I14" s="2"/>
      <c r="J14" s="2">
        <v>41576</v>
      </c>
      <c r="K14" s="2">
        <v>157386</v>
      </c>
      <c r="L14" s="2">
        <f t="shared" si="0"/>
        <v>198962</v>
      </c>
      <c r="M14" s="2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>
      <c r="A15" s="9" t="s">
        <v>11</v>
      </c>
      <c r="B15" s="2">
        <v>28003</v>
      </c>
      <c r="C15" s="2">
        <v>120249</v>
      </c>
      <c r="D15" s="2">
        <v>148252</v>
      </c>
      <c r="E15" s="2"/>
      <c r="F15" s="2">
        <v>5716</v>
      </c>
      <c r="G15" s="2">
        <v>8622</v>
      </c>
      <c r="H15" s="2">
        <v>14338</v>
      </c>
      <c r="I15" s="2"/>
      <c r="J15" s="2">
        <v>33719</v>
      </c>
      <c r="K15" s="2">
        <v>128871</v>
      </c>
      <c r="L15" s="2">
        <f t="shared" si="0"/>
        <v>162590</v>
      </c>
      <c r="M15" s="2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>
      <c r="A16" s="9" t="s">
        <v>12</v>
      </c>
      <c r="B16" s="2">
        <v>6240</v>
      </c>
      <c r="C16" s="2">
        <v>24074</v>
      </c>
      <c r="D16" s="2">
        <v>30314</v>
      </c>
      <c r="E16" s="2"/>
      <c r="F16" s="2">
        <v>964</v>
      </c>
      <c r="G16" s="2">
        <v>1507</v>
      </c>
      <c r="H16" s="2">
        <v>2471</v>
      </c>
      <c r="I16" s="2"/>
      <c r="J16" s="2">
        <v>7204</v>
      </c>
      <c r="K16" s="2">
        <v>25581</v>
      </c>
      <c r="L16" s="2">
        <f t="shared" si="0"/>
        <v>32785</v>
      </c>
      <c r="M16" s="2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 customHeight="1">
      <c r="A17" s="9" t="s">
        <v>13</v>
      </c>
      <c r="B17" s="2">
        <v>13563</v>
      </c>
      <c r="C17" s="2">
        <v>52320</v>
      </c>
      <c r="D17" s="2">
        <v>65883</v>
      </c>
      <c r="E17" s="2"/>
      <c r="F17" s="2">
        <v>3305</v>
      </c>
      <c r="G17" s="2">
        <v>4056</v>
      </c>
      <c r="H17" s="2">
        <v>7361</v>
      </c>
      <c r="I17" s="2"/>
      <c r="J17" s="2">
        <v>16868</v>
      </c>
      <c r="K17" s="2">
        <v>56376</v>
      </c>
      <c r="L17" s="2">
        <f t="shared" si="0"/>
        <v>73244</v>
      </c>
      <c r="M17" s="2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>
      <c r="A18" s="9" t="s">
        <v>14</v>
      </c>
      <c r="B18" s="2">
        <v>20784</v>
      </c>
      <c r="C18" s="2">
        <v>98838</v>
      </c>
      <c r="D18" s="2">
        <v>119622</v>
      </c>
      <c r="E18" s="2"/>
      <c r="F18" s="2">
        <v>2399</v>
      </c>
      <c r="G18" s="2">
        <v>4064</v>
      </c>
      <c r="H18" s="2">
        <v>6463</v>
      </c>
      <c r="I18" s="2"/>
      <c r="J18" s="2">
        <v>23183</v>
      </c>
      <c r="K18" s="2">
        <v>102902</v>
      </c>
      <c r="L18" s="2">
        <f t="shared" si="0"/>
        <v>126085</v>
      </c>
      <c r="M18" s="2"/>
      <c r="Q18" s="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9" t="s">
        <v>15</v>
      </c>
      <c r="B19" s="2">
        <v>8692</v>
      </c>
      <c r="C19" s="2">
        <v>32828</v>
      </c>
      <c r="D19" s="2">
        <v>41520</v>
      </c>
      <c r="E19" s="2"/>
      <c r="F19" s="2">
        <v>1173</v>
      </c>
      <c r="G19" s="2">
        <v>1869</v>
      </c>
      <c r="H19" s="2">
        <v>3042</v>
      </c>
      <c r="I19" s="2"/>
      <c r="J19" s="2">
        <v>9865</v>
      </c>
      <c r="K19" s="2">
        <v>34697</v>
      </c>
      <c r="L19" s="2">
        <f t="shared" si="0"/>
        <v>44562</v>
      </c>
      <c r="M19" s="2"/>
      <c r="Q19" s="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>
      <c r="A20" s="9" t="s">
        <v>16</v>
      </c>
      <c r="B20" s="2">
        <v>1568</v>
      </c>
      <c r="C20" s="2">
        <v>6994</v>
      </c>
      <c r="D20" s="2">
        <v>8562</v>
      </c>
      <c r="E20" s="2"/>
      <c r="F20" s="2">
        <v>275</v>
      </c>
      <c r="G20" s="2">
        <v>536</v>
      </c>
      <c r="H20" s="2">
        <v>811</v>
      </c>
      <c r="I20" s="2"/>
      <c r="J20" s="2">
        <v>1843</v>
      </c>
      <c r="K20" s="2">
        <v>7530</v>
      </c>
      <c r="L20" s="2">
        <f t="shared" si="0"/>
        <v>9373</v>
      </c>
      <c r="M20" s="2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>
      <c r="A21" s="9" t="s">
        <v>17</v>
      </c>
      <c r="B21" s="2">
        <v>13286</v>
      </c>
      <c r="C21" s="2">
        <v>68409</v>
      </c>
      <c r="D21" s="2">
        <v>81695</v>
      </c>
      <c r="E21" s="2"/>
      <c r="F21" s="2">
        <v>1385</v>
      </c>
      <c r="G21" s="2">
        <v>3064</v>
      </c>
      <c r="H21" s="2">
        <v>4449</v>
      </c>
      <c r="I21" s="2"/>
      <c r="J21" s="2">
        <v>14671</v>
      </c>
      <c r="K21" s="2">
        <v>71473</v>
      </c>
      <c r="L21" s="2">
        <f t="shared" si="0"/>
        <v>86144</v>
      </c>
      <c r="M21" s="2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 customHeight="1">
      <c r="A22" s="9" t="s">
        <v>18</v>
      </c>
      <c r="B22" s="2">
        <v>13753</v>
      </c>
      <c r="C22" s="2">
        <v>74914</v>
      </c>
      <c r="D22" s="2">
        <v>88667</v>
      </c>
      <c r="E22" s="2"/>
      <c r="F22" s="2">
        <v>2290</v>
      </c>
      <c r="G22" s="2">
        <v>4619</v>
      </c>
      <c r="H22" s="2">
        <v>6909</v>
      </c>
      <c r="I22" s="2"/>
      <c r="J22" s="2">
        <v>16043</v>
      </c>
      <c r="K22" s="2">
        <v>79533</v>
      </c>
      <c r="L22" s="2">
        <f t="shared" si="0"/>
        <v>95576</v>
      </c>
      <c r="M22" s="2"/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>
      <c r="A23" s="9" t="s">
        <v>19</v>
      </c>
      <c r="B23" s="2">
        <v>2192</v>
      </c>
      <c r="C23" s="2">
        <v>10837</v>
      </c>
      <c r="D23" s="2">
        <v>13029</v>
      </c>
      <c r="E23" s="2"/>
      <c r="F23" s="2">
        <v>391</v>
      </c>
      <c r="G23" s="2">
        <v>880</v>
      </c>
      <c r="H23" s="2">
        <v>1271</v>
      </c>
      <c r="I23" s="2"/>
      <c r="J23" s="2">
        <v>2583</v>
      </c>
      <c r="K23" s="2">
        <v>11717</v>
      </c>
      <c r="L23" s="2">
        <f t="shared" si="0"/>
        <v>14300</v>
      </c>
      <c r="M23" s="2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 customHeight="1">
      <c r="A24" s="9" t="s">
        <v>20</v>
      </c>
      <c r="B24" s="2">
        <v>6945</v>
      </c>
      <c r="C24" s="2">
        <v>33053</v>
      </c>
      <c r="D24" s="2">
        <v>39998</v>
      </c>
      <c r="E24" s="2"/>
      <c r="F24" s="2">
        <v>627</v>
      </c>
      <c r="G24" s="2">
        <v>1408</v>
      </c>
      <c r="H24" s="2">
        <v>2035</v>
      </c>
      <c r="I24" s="2"/>
      <c r="J24" s="2">
        <v>7572</v>
      </c>
      <c r="K24" s="2">
        <v>34461</v>
      </c>
      <c r="L24" s="2">
        <f t="shared" si="0"/>
        <v>42033</v>
      </c>
      <c r="M24" s="2"/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 customHeight="1">
      <c r="A25" s="9" t="s">
        <v>21</v>
      </c>
      <c r="B25" s="2">
        <v>14062</v>
      </c>
      <c r="C25" s="2">
        <v>76914</v>
      </c>
      <c r="D25" s="2">
        <v>90976</v>
      </c>
      <c r="E25" s="2"/>
      <c r="F25" s="2">
        <v>1648</v>
      </c>
      <c r="G25" s="2">
        <v>3404</v>
      </c>
      <c r="H25" s="2">
        <v>5052</v>
      </c>
      <c r="I25" s="2"/>
      <c r="J25" s="2">
        <v>15710</v>
      </c>
      <c r="K25" s="2">
        <v>80318</v>
      </c>
      <c r="L25" s="2">
        <f t="shared" si="0"/>
        <v>96028</v>
      </c>
      <c r="M25" s="2"/>
      <c r="Q25" s="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17" ht="12.75" customHeight="1">
      <c r="A26" s="9" t="s">
        <v>22</v>
      </c>
      <c r="B26" s="2">
        <v>8479</v>
      </c>
      <c r="C26" s="2">
        <v>38181</v>
      </c>
      <c r="D26" s="2">
        <v>46660</v>
      </c>
      <c r="E26" s="2"/>
      <c r="F26" s="2">
        <v>1176</v>
      </c>
      <c r="G26" s="2">
        <v>1773</v>
      </c>
      <c r="H26" s="2">
        <v>2949</v>
      </c>
      <c r="I26" s="2"/>
      <c r="J26" s="2">
        <v>9655</v>
      </c>
      <c r="K26" s="2">
        <v>39954</v>
      </c>
      <c r="L26" s="2">
        <f t="shared" si="0"/>
        <v>49609</v>
      </c>
      <c r="M26" s="2"/>
      <c r="Q26" s="18"/>
    </row>
    <row r="27" spans="1:27" ht="12.75" customHeight="1">
      <c r="A27" s="18" t="s">
        <v>23</v>
      </c>
      <c r="B27" s="19">
        <f>SUM(B7:B26)</f>
        <v>307139</v>
      </c>
      <c r="C27" s="19">
        <f aca="true" t="shared" si="1" ref="C27:L27">SUM(C7:C26)</f>
        <v>1438168</v>
      </c>
      <c r="D27" s="19">
        <f t="shared" si="1"/>
        <v>1745307</v>
      </c>
      <c r="E27" s="19">
        <f t="shared" si="1"/>
        <v>0</v>
      </c>
      <c r="F27" s="19">
        <f t="shared" si="1"/>
        <v>67679</v>
      </c>
      <c r="G27" s="19">
        <f t="shared" si="1"/>
        <v>94077</v>
      </c>
      <c r="H27" s="19">
        <f t="shared" si="1"/>
        <v>161756</v>
      </c>
      <c r="I27" s="19">
        <f t="shared" si="1"/>
        <v>0</v>
      </c>
      <c r="J27" s="19">
        <f t="shared" si="1"/>
        <v>374818</v>
      </c>
      <c r="K27" s="19">
        <f t="shared" si="1"/>
        <v>1532245</v>
      </c>
      <c r="L27" s="19">
        <f t="shared" si="1"/>
        <v>1907063</v>
      </c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14"/>
      <c r="B28" s="15"/>
      <c r="C28" s="15"/>
      <c r="D28" s="15"/>
      <c r="E28" s="16"/>
      <c r="F28" s="15"/>
      <c r="G28" s="15"/>
      <c r="H28" s="15"/>
      <c r="I28" s="16"/>
      <c r="J28" s="15"/>
      <c r="K28" s="15"/>
      <c r="L28" s="15"/>
      <c r="Q28" s="9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14"/>
      <c r="B29" s="26" t="s">
        <v>30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Q29" s="9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9" t="s">
        <v>6</v>
      </c>
      <c r="B30" s="2">
        <v>27968</v>
      </c>
      <c r="C30" s="2">
        <v>129747</v>
      </c>
      <c r="D30" s="2">
        <v>157715</v>
      </c>
      <c r="E30" s="2"/>
      <c r="F30" s="2">
        <v>7461</v>
      </c>
      <c r="G30" s="2">
        <v>10983</v>
      </c>
      <c r="H30" s="2">
        <v>18444</v>
      </c>
      <c r="I30" s="2"/>
      <c r="J30" s="2">
        <v>35429</v>
      </c>
      <c r="K30" s="2">
        <v>140730</v>
      </c>
      <c r="L30" s="2">
        <v>176159</v>
      </c>
      <c r="M30" s="2"/>
      <c r="Q30" s="9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3" t="s">
        <v>7</v>
      </c>
      <c r="B31" s="5">
        <v>799</v>
      </c>
      <c r="C31" s="5">
        <v>4054</v>
      </c>
      <c r="D31" s="5">
        <v>4853</v>
      </c>
      <c r="E31" s="5"/>
      <c r="F31" s="5">
        <v>213</v>
      </c>
      <c r="G31" s="5">
        <v>320</v>
      </c>
      <c r="H31" s="5">
        <v>533</v>
      </c>
      <c r="I31" s="5"/>
      <c r="J31" s="5">
        <v>1012</v>
      </c>
      <c r="K31" s="5">
        <v>4374</v>
      </c>
      <c r="L31" s="2">
        <v>5386</v>
      </c>
      <c r="M31" s="5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6" t="s">
        <v>10</v>
      </c>
      <c r="B32" s="2">
        <v>9526</v>
      </c>
      <c r="C32" s="2">
        <v>44684</v>
      </c>
      <c r="D32" s="2">
        <v>54210</v>
      </c>
      <c r="E32" s="2"/>
      <c r="F32" s="2">
        <v>2220</v>
      </c>
      <c r="G32" s="2">
        <v>3044</v>
      </c>
      <c r="H32" s="2">
        <v>5264</v>
      </c>
      <c r="I32" s="2"/>
      <c r="J32" s="2">
        <v>11746</v>
      </c>
      <c r="K32" s="2">
        <v>47728</v>
      </c>
      <c r="L32" s="2">
        <v>59474</v>
      </c>
      <c r="M32" s="2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9" t="s">
        <v>8</v>
      </c>
      <c r="B33" s="2">
        <v>54483</v>
      </c>
      <c r="C33" s="2">
        <v>261769</v>
      </c>
      <c r="D33" s="2">
        <v>316252</v>
      </c>
      <c r="E33" s="2"/>
      <c r="F33" s="2">
        <v>14206</v>
      </c>
      <c r="G33" s="2">
        <v>17121</v>
      </c>
      <c r="H33" s="2">
        <v>31327</v>
      </c>
      <c r="I33" s="2"/>
      <c r="J33" s="2">
        <v>68689</v>
      </c>
      <c r="K33" s="2">
        <v>278890</v>
      </c>
      <c r="L33" s="2">
        <v>347579</v>
      </c>
      <c r="M33" s="2"/>
      <c r="Q33" s="9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9" t="s">
        <v>26</v>
      </c>
      <c r="B34" s="2">
        <v>4852</v>
      </c>
      <c r="C34" s="2">
        <v>25778</v>
      </c>
      <c r="D34" s="2">
        <v>30630</v>
      </c>
      <c r="E34" s="2"/>
      <c r="F34" s="2">
        <v>2146</v>
      </c>
      <c r="G34" s="2">
        <v>1739</v>
      </c>
      <c r="H34" s="2">
        <v>3885</v>
      </c>
      <c r="I34" s="2"/>
      <c r="J34" s="2">
        <v>6998</v>
      </c>
      <c r="K34" s="2">
        <v>27517</v>
      </c>
      <c r="L34" s="2">
        <v>34515</v>
      </c>
      <c r="M34" s="2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7" ht="12.75" customHeight="1">
      <c r="A35" s="9" t="s">
        <v>9</v>
      </c>
      <c r="B35" s="2">
        <v>30643</v>
      </c>
      <c r="C35" s="2">
        <v>143040</v>
      </c>
      <c r="D35" s="2">
        <v>173683</v>
      </c>
      <c r="E35" s="2"/>
      <c r="F35" s="2">
        <v>8888</v>
      </c>
      <c r="G35" s="2">
        <v>10959</v>
      </c>
      <c r="H35" s="2">
        <v>19847</v>
      </c>
      <c r="I35" s="2"/>
      <c r="J35" s="2">
        <v>39531</v>
      </c>
      <c r="K35" s="2">
        <v>153999</v>
      </c>
      <c r="L35" s="2">
        <v>193530</v>
      </c>
      <c r="M35" s="2"/>
      <c r="Q35" s="18"/>
    </row>
    <row r="36" spans="1:13" ht="12.75" customHeight="1">
      <c r="A36" s="9" t="s">
        <v>27</v>
      </c>
      <c r="B36" s="2">
        <v>7035</v>
      </c>
      <c r="C36" s="2">
        <v>29118</v>
      </c>
      <c r="D36" s="2">
        <v>36153</v>
      </c>
      <c r="E36" s="2"/>
      <c r="F36" s="2">
        <v>1619</v>
      </c>
      <c r="G36" s="2">
        <v>1773</v>
      </c>
      <c r="H36" s="2">
        <v>3392</v>
      </c>
      <c r="I36" s="2"/>
      <c r="J36" s="2">
        <v>8654</v>
      </c>
      <c r="K36" s="2">
        <v>30891</v>
      </c>
      <c r="L36" s="2">
        <v>39545</v>
      </c>
      <c r="M36" s="2"/>
    </row>
    <row r="37" spans="1:13" ht="12.75" customHeight="1">
      <c r="A37" s="9" t="s">
        <v>28</v>
      </c>
      <c r="B37" s="2">
        <v>33054</v>
      </c>
      <c r="C37" s="2">
        <v>142856</v>
      </c>
      <c r="D37" s="2">
        <v>175910</v>
      </c>
      <c r="E37" s="2"/>
      <c r="F37" s="2">
        <v>7857</v>
      </c>
      <c r="G37" s="2">
        <v>10530</v>
      </c>
      <c r="H37" s="2">
        <v>18387</v>
      </c>
      <c r="I37" s="2"/>
      <c r="J37" s="2">
        <v>40911</v>
      </c>
      <c r="K37" s="2">
        <v>153386</v>
      </c>
      <c r="L37" s="2">
        <v>194297</v>
      </c>
      <c r="M37" s="2"/>
    </row>
    <row r="38" spans="1:13" ht="12.75" customHeight="1">
      <c r="A38" s="9" t="s">
        <v>11</v>
      </c>
      <c r="B38" s="2">
        <v>27951</v>
      </c>
      <c r="C38" s="2">
        <v>116404</v>
      </c>
      <c r="D38" s="2">
        <v>144355</v>
      </c>
      <c r="E38" s="2"/>
      <c r="F38" s="2">
        <v>5534</v>
      </c>
      <c r="G38" s="2">
        <v>8379</v>
      </c>
      <c r="H38" s="2">
        <v>13913</v>
      </c>
      <c r="I38" s="2"/>
      <c r="J38" s="2">
        <v>33485</v>
      </c>
      <c r="K38" s="2">
        <v>124783</v>
      </c>
      <c r="L38" s="2">
        <v>158268</v>
      </c>
      <c r="M38" s="2"/>
    </row>
    <row r="39" spans="1:13" ht="12.75" customHeight="1">
      <c r="A39" s="9" t="s">
        <v>12</v>
      </c>
      <c r="B39" s="2">
        <v>6232</v>
      </c>
      <c r="C39" s="2">
        <v>23390</v>
      </c>
      <c r="D39" s="2">
        <v>29622</v>
      </c>
      <c r="E39" s="2"/>
      <c r="F39" s="2">
        <v>930</v>
      </c>
      <c r="G39" s="2">
        <v>1499</v>
      </c>
      <c r="H39" s="2">
        <v>2429</v>
      </c>
      <c r="I39" s="2"/>
      <c r="J39" s="2">
        <v>7162</v>
      </c>
      <c r="K39" s="2">
        <v>24889</v>
      </c>
      <c r="L39" s="2">
        <v>32051</v>
      </c>
      <c r="M39" s="2"/>
    </row>
    <row r="40" spans="1:13" ht="12.75" customHeight="1">
      <c r="A40" s="9" t="s">
        <v>13</v>
      </c>
      <c r="B40" s="2">
        <v>13498</v>
      </c>
      <c r="C40" s="2">
        <v>51307</v>
      </c>
      <c r="D40" s="2">
        <v>64805</v>
      </c>
      <c r="E40" s="2"/>
      <c r="F40" s="2">
        <v>3179</v>
      </c>
      <c r="G40" s="2">
        <v>3975</v>
      </c>
      <c r="H40" s="2">
        <v>7154</v>
      </c>
      <c r="I40" s="2"/>
      <c r="J40" s="2">
        <v>16677</v>
      </c>
      <c r="K40" s="2">
        <v>55282</v>
      </c>
      <c r="L40" s="2">
        <v>71959</v>
      </c>
      <c r="M40" s="2"/>
    </row>
    <row r="41" spans="1:13" ht="12.75" customHeight="1">
      <c r="A41" s="9" t="s">
        <v>14</v>
      </c>
      <c r="B41" s="2">
        <v>20698</v>
      </c>
      <c r="C41" s="2">
        <v>97929</v>
      </c>
      <c r="D41" s="2">
        <v>118627</v>
      </c>
      <c r="E41" s="2"/>
      <c r="F41" s="2">
        <v>2303</v>
      </c>
      <c r="G41" s="2">
        <v>3876</v>
      </c>
      <c r="H41" s="2">
        <v>6179</v>
      </c>
      <c r="I41" s="2"/>
      <c r="J41" s="2">
        <v>23001</v>
      </c>
      <c r="K41" s="2">
        <v>101805</v>
      </c>
      <c r="L41" s="2">
        <v>124806</v>
      </c>
      <c r="M41" s="2"/>
    </row>
    <row r="42" spans="1:13" ht="12.75" customHeight="1">
      <c r="A42" s="9" t="s">
        <v>15</v>
      </c>
      <c r="B42" s="2">
        <v>8532</v>
      </c>
      <c r="C42" s="2">
        <v>31633</v>
      </c>
      <c r="D42" s="2">
        <v>40165</v>
      </c>
      <c r="E42" s="2"/>
      <c r="F42" s="2">
        <v>1121</v>
      </c>
      <c r="G42" s="2">
        <v>1795</v>
      </c>
      <c r="H42" s="2">
        <v>2916</v>
      </c>
      <c r="I42" s="2"/>
      <c r="J42" s="2">
        <v>9653</v>
      </c>
      <c r="K42" s="2">
        <v>33428</v>
      </c>
      <c r="L42" s="2">
        <v>43081</v>
      </c>
      <c r="M42" s="2"/>
    </row>
    <row r="43" spans="1:13" ht="12.75" customHeight="1">
      <c r="A43" s="9" t="s">
        <v>16</v>
      </c>
      <c r="B43" s="2">
        <v>1549</v>
      </c>
      <c r="C43" s="2">
        <v>6793</v>
      </c>
      <c r="D43" s="2">
        <v>8342</v>
      </c>
      <c r="E43" s="2"/>
      <c r="F43" s="2">
        <v>270</v>
      </c>
      <c r="G43" s="2">
        <v>517</v>
      </c>
      <c r="H43" s="2">
        <v>787</v>
      </c>
      <c r="I43" s="2"/>
      <c r="J43" s="2">
        <v>1819</v>
      </c>
      <c r="K43" s="2">
        <v>7310</v>
      </c>
      <c r="L43" s="2">
        <v>9129</v>
      </c>
      <c r="M43" s="2"/>
    </row>
    <row r="44" spans="1:13" ht="12.75" customHeight="1">
      <c r="A44" s="9" t="s">
        <v>17</v>
      </c>
      <c r="B44" s="2">
        <v>13331</v>
      </c>
      <c r="C44" s="2">
        <v>67774</v>
      </c>
      <c r="D44" s="2">
        <v>81105</v>
      </c>
      <c r="E44" s="2"/>
      <c r="F44" s="2">
        <v>1359</v>
      </c>
      <c r="G44" s="2">
        <v>3016</v>
      </c>
      <c r="H44" s="2">
        <v>4375</v>
      </c>
      <c r="I44" s="2"/>
      <c r="J44" s="2">
        <v>14690</v>
      </c>
      <c r="K44" s="2">
        <v>70790</v>
      </c>
      <c r="L44" s="2">
        <v>85480</v>
      </c>
      <c r="M44" s="2"/>
    </row>
    <row r="45" spans="1:13" ht="12.75" customHeight="1">
      <c r="A45" s="9" t="s">
        <v>18</v>
      </c>
      <c r="B45" s="2">
        <v>13677</v>
      </c>
      <c r="C45" s="2">
        <v>73031</v>
      </c>
      <c r="D45" s="2">
        <v>86708</v>
      </c>
      <c r="E45" s="2"/>
      <c r="F45" s="2">
        <v>2262</v>
      </c>
      <c r="G45" s="2">
        <v>4440</v>
      </c>
      <c r="H45" s="2">
        <v>6702</v>
      </c>
      <c r="I45" s="2"/>
      <c r="J45" s="2">
        <v>15939</v>
      </c>
      <c r="K45" s="2">
        <v>77471</v>
      </c>
      <c r="L45" s="2">
        <v>93410</v>
      </c>
      <c r="M45" s="2"/>
    </row>
    <row r="46" spans="1:13" ht="12.75" customHeight="1">
      <c r="A46" s="9" t="s">
        <v>19</v>
      </c>
      <c r="B46" s="2">
        <v>2194</v>
      </c>
      <c r="C46" s="2">
        <v>10574</v>
      </c>
      <c r="D46" s="2">
        <v>12768</v>
      </c>
      <c r="E46" s="2"/>
      <c r="F46" s="2">
        <v>386</v>
      </c>
      <c r="G46" s="2">
        <v>863</v>
      </c>
      <c r="H46" s="2">
        <v>1249</v>
      </c>
      <c r="I46" s="2"/>
      <c r="J46" s="2">
        <v>2580</v>
      </c>
      <c r="K46" s="2">
        <v>11437</v>
      </c>
      <c r="L46" s="2">
        <v>14017</v>
      </c>
      <c r="M46" s="2"/>
    </row>
    <row r="47" spans="1:13" ht="12.75" customHeight="1">
      <c r="A47" s="9" t="s">
        <v>20</v>
      </c>
      <c r="B47" s="2">
        <v>6852</v>
      </c>
      <c r="C47" s="2">
        <v>31857</v>
      </c>
      <c r="D47" s="2">
        <v>38709</v>
      </c>
      <c r="E47" s="2"/>
      <c r="F47" s="2">
        <v>618</v>
      </c>
      <c r="G47" s="2">
        <v>1378</v>
      </c>
      <c r="H47" s="2">
        <v>1996</v>
      </c>
      <c r="I47" s="2"/>
      <c r="J47" s="2">
        <v>7470</v>
      </c>
      <c r="K47" s="2">
        <v>33235</v>
      </c>
      <c r="L47" s="2">
        <v>40705</v>
      </c>
      <c r="M47" s="2"/>
    </row>
    <row r="48" spans="1:13" ht="12.75" customHeight="1">
      <c r="A48" s="9" t="s">
        <v>21</v>
      </c>
      <c r="B48" s="2">
        <v>13861</v>
      </c>
      <c r="C48" s="2">
        <v>74569</v>
      </c>
      <c r="D48" s="2">
        <v>88430</v>
      </c>
      <c r="E48" s="2"/>
      <c r="F48" s="2">
        <v>1606</v>
      </c>
      <c r="G48" s="2">
        <v>3353</v>
      </c>
      <c r="H48" s="2">
        <v>4959</v>
      </c>
      <c r="I48" s="2"/>
      <c r="J48" s="2">
        <v>15467</v>
      </c>
      <c r="K48" s="2">
        <v>77922</v>
      </c>
      <c r="L48" s="2">
        <v>93389</v>
      </c>
      <c r="M48" s="2"/>
    </row>
    <row r="49" spans="1:13" ht="12.75" customHeight="1">
      <c r="A49" s="9" t="s">
        <v>22</v>
      </c>
      <c r="B49" s="2">
        <v>8216</v>
      </c>
      <c r="C49" s="2">
        <v>36784</v>
      </c>
      <c r="D49" s="2">
        <v>45000</v>
      </c>
      <c r="E49" s="2"/>
      <c r="F49" s="2">
        <v>1142</v>
      </c>
      <c r="G49" s="2">
        <v>1747</v>
      </c>
      <c r="H49" s="2">
        <v>2889</v>
      </c>
      <c r="I49" s="2"/>
      <c r="J49" s="2">
        <v>9358</v>
      </c>
      <c r="K49" s="2">
        <v>38531</v>
      </c>
      <c r="L49" s="2">
        <v>47889</v>
      </c>
      <c r="M49" s="2"/>
    </row>
    <row r="50" spans="1:12" s="20" customFormat="1" ht="12.75" customHeight="1">
      <c r="A50" s="18" t="s">
        <v>23</v>
      </c>
      <c r="B50" s="19">
        <f>SUM(B30:B49)</f>
        <v>304951</v>
      </c>
      <c r="C50" s="19">
        <f>SUM(C30:C49)</f>
        <v>1403091</v>
      </c>
      <c r="D50" s="19">
        <f>SUM(D30:D49)</f>
        <v>1708042</v>
      </c>
      <c r="E50" s="19"/>
      <c r="F50" s="19">
        <f>SUM(F30:F49)</f>
        <v>65320</v>
      </c>
      <c r="G50" s="19">
        <f>SUM(G30:G49)</f>
        <v>91307</v>
      </c>
      <c r="H50" s="19">
        <f>SUM(H30:H49)</f>
        <v>156627</v>
      </c>
      <c r="I50" s="19"/>
      <c r="J50" s="19">
        <f>SUM(J30:J49)</f>
        <v>370271</v>
      </c>
      <c r="K50" s="19">
        <f>SUM(K30:K49)</f>
        <v>1494398</v>
      </c>
      <c r="L50" s="19">
        <f>SUM(L30:L49)</f>
        <v>1864669</v>
      </c>
    </row>
    <row r="51" spans="1:12" ht="12.7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"/>
    </row>
    <row r="53" spans="1:12" ht="15">
      <c r="A53" s="8" t="s">
        <v>25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</sheetData>
  <sheetProtection/>
  <mergeCells count="7">
    <mergeCell ref="B3:D3"/>
    <mergeCell ref="F3:H3"/>
    <mergeCell ref="J3:L3"/>
    <mergeCell ref="A1:L1"/>
    <mergeCell ref="A3:A4"/>
    <mergeCell ref="B29:L29"/>
    <mergeCell ref="B6:L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Marina</dc:creator>
  <cp:keywords/>
  <dc:description/>
  <cp:lastModifiedBy>bfontana</cp:lastModifiedBy>
  <cp:lastPrinted>2013-10-02T12:00:44Z</cp:lastPrinted>
  <dcterms:created xsi:type="dcterms:W3CDTF">2013-08-01T08:32:10Z</dcterms:created>
  <dcterms:modified xsi:type="dcterms:W3CDTF">2015-04-14T14:08:53Z</dcterms:modified>
  <cp:category/>
  <cp:version/>
  <cp:contentType/>
  <cp:contentStatus/>
</cp:coreProperties>
</file>