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6" sheetId="1" r:id="rId1"/>
  </sheets>
  <definedNames>
    <definedName name="AOK_A_Anagrafica">#REF!</definedName>
    <definedName name="_xlnm.Print_Area" localSheetId="0">'23.6'!$A$1:$T$18</definedName>
    <definedName name="dbo_V_ElencoAmmiPerCarica">#REF!</definedName>
    <definedName name="Query7">#REF!</definedName>
    <definedName name="_xlnm.Print_Titles" localSheetId="0">'23.6'!$A:$A</definedName>
  </definedNames>
  <calcPr fullCalcOnLoad="1"/>
</workbook>
</file>

<file path=xl/sharedStrings.xml><?xml version="1.0" encoding="utf-8"?>
<sst xmlns="http://schemas.openxmlformats.org/spreadsheetml/2006/main" count="20" uniqueCount="20">
  <si>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</si>
  <si>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</si>
  <si>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</si>
  <si>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Provence-Alpes-Côte d'Azur</t>
  </si>
  <si>
    <t>Rhône-Alpes</t>
  </si>
  <si>
    <t>SETTORI DI ATTIVITA' ECONOMICA</t>
  </si>
  <si>
    <t>Agricoltura, caccia, foreste e pesca</t>
  </si>
  <si>
    <t>Costruzioni</t>
  </si>
  <si>
    <t>TOTALE</t>
  </si>
  <si>
    <t>Valle d'Aosta/Vallée d'Aoste</t>
  </si>
  <si>
    <t>Industria (senza costruzioni)</t>
  </si>
  <si>
    <t>Industria manifatturiera</t>
  </si>
  <si>
    <t>Commercio, trasporti, hotel e ristoranti</t>
  </si>
  <si>
    <t>Informazione e comunicazione</t>
  </si>
  <si>
    <t>Attività finanziarie e assicurative</t>
  </si>
  <si>
    <t>Attività immobiliari</t>
  </si>
  <si>
    <t>Attività specialistiche, scientifiche e tecniche; attività di servizi amministrativi e di sostegno</t>
  </si>
  <si>
    <t>Pubblica amministrazione, difesa, educazione; sanità e assistenza sociale</t>
  </si>
  <si>
    <t>Arte, spettacoli e attività ricreative; altre attività di servizi; attività per le famiglie ed extraterritoriali</t>
  </si>
  <si>
    <r>
      <t xml:space="preserve">Tavola 23.6 - Contabilità economica regionale: valore aggiunto lordo </t>
    </r>
    <r>
      <rPr>
        <i/>
        <sz val="9"/>
        <rFont val="Arial"/>
        <family val="2"/>
      </rPr>
      <t>(milioni di euro)</t>
    </r>
    <r>
      <rPr>
        <b/>
        <sz val="9"/>
        <rFont val="Arial"/>
        <family val="2"/>
      </rPr>
      <t xml:space="preserve"> ai prezzi di produzione nelle realtà dell’Euroregione Alpi-Mediterraneo per settori di attività economica - Valori assoluti - Anni 2009 - 2011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</si>
</sst>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  <numFmt numFmtId="178" formatCode="#0.0"/>
    <numFmt numFmtId="179" formatCode="_-* #,##0\ &quot;zł&quot;_-;\-* #,##0\ &quot;zł&quot;_-;_-* &quot;-&quot;\ &quot;zł&quot;_-;_-@_-"/>
    <numFmt numFmtId="180" formatCode="_-* #,##0\ _z_ł_-;\-* #,##0\ _z_ł_-;_-* &quot;-&quot;\ _z_ł_-;_-@_-"/>
    <numFmt numFmtId="181" formatCode="_-* #,##0.00\ &quot;zł&quot;_-;\-* #,##0.00\ &quot;zł&quot;_-;_-* &quot;-&quot;??\ &quot;zł&quot;_-;_-@_-"/>
    <numFmt numFmtId="182" formatCode="_-* #,##0.00\ _z_ł_-;\-* #,##0.00\ _z_ł_-;_-* &quot;-&quot;??\ _z_ł_-;_-@_-"/>
    <numFmt numFmtId="183" formatCode="dd\.mm\.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1"/>
      <name val="Comic Sans MS"/>
      <family val="4"/>
    </font>
    <font>
      <i/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1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7" fillId="0" borderId="1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65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165" fontId="27" fillId="0" borderId="11" xfId="0" applyNumberFormat="1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 vertical="center" wrapText="1"/>
    </xf>
    <xf numFmtId="165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 wrapText="1"/>
    </xf>
    <xf numFmtId="43" fontId="21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Standard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020020vINC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SheetLayoutView="100" zoomScalePageLayoutView="0" workbookViewId="0" topLeftCell="A1">
      <selection activeCell="A26" sqref="A26"/>
    </sheetView>
  </sheetViews>
  <sheetFormatPr defaultColWidth="11.421875" defaultRowHeight="12.75"/>
  <cols>
    <col min="1" max="1" width="55.140625" style="1" customWidth="1"/>
    <col min="2" max="4" width="10.7109375" style="1" customWidth="1"/>
    <col min="5" max="5" width="0.85546875" style="1" customWidth="1"/>
    <col min="6" max="8" width="10.7109375" style="1" customWidth="1"/>
    <col min="9" max="9" width="0.85546875" style="1" customWidth="1"/>
    <col min="10" max="12" width="10.7109375" style="1" customWidth="1"/>
    <col min="13" max="13" width="0.85546875" style="1" customWidth="1"/>
    <col min="14" max="16" width="10.7109375" style="1" customWidth="1"/>
    <col min="17" max="17" width="0.85546875" style="1" customWidth="1"/>
    <col min="18" max="19" width="10.7109375" style="1" customWidth="1"/>
    <col min="20" max="16384" width="11.421875" style="1" customWidth="1"/>
  </cols>
  <sheetData>
    <row r="1" spans="1:19" ht="23.2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ht="12.75">
      <c r="A2" s="3"/>
    </row>
    <row r="3" spans="1:20" ht="12.75">
      <c r="A3" s="26" t="s">
        <v>5</v>
      </c>
      <c r="B3" s="23" t="s">
        <v>9</v>
      </c>
      <c r="C3" s="23"/>
      <c r="D3" s="23"/>
      <c r="E3" s="6"/>
      <c r="F3" s="23" t="s">
        <v>1</v>
      </c>
      <c r="G3" s="23"/>
      <c r="H3" s="23"/>
      <c r="I3" s="6"/>
      <c r="J3" s="23" t="s">
        <v>2</v>
      </c>
      <c r="K3" s="23"/>
      <c r="L3" s="23"/>
      <c r="M3" s="6"/>
      <c r="N3" s="23" t="s">
        <v>3</v>
      </c>
      <c r="O3" s="23"/>
      <c r="P3" s="23"/>
      <c r="Q3" s="6"/>
      <c r="R3" s="23" t="s">
        <v>4</v>
      </c>
      <c r="S3" s="23"/>
      <c r="T3" s="23"/>
    </row>
    <row r="4" spans="1:20" s="2" customFormat="1" ht="12.75" customHeight="1">
      <c r="A4" s="27"/>
      <c r="B4" s="18">
        <v>2009</v>
      </c>
      <c r="C4" s="18">
        <v>2010</v>
      </c>
      <c r="D4" s="18">
        <v>2011</v>
      </c>
      <c r="E4" s="18"/>
      <c r="F4" s="18">
        <v>2009</v>
      </c>
      <c r="G4" s="18">
        <v>2010</v>
      </c>
      <c r="H4" s="18">
        <v>2011</v>
      </c>
      <c r="I4" s="18"/>
      <c r="J4" s="18">
        <v>2009</v>
      </c>
      <c r="K4" s="18">
        <v>2010</v>
      </c>
      <c r="L4" s="18">
        <v>2011</v>
      </c>
      <c r="M4" s="18"/>
      <c r="N4" s="18">
        <v>2009</v>
      </c>
      <c r="O4" s="18">
        <v>2010</v>
      </c>
      <c r="P4" s="18">
        <v>2011</v>
      </c>
      <c r="Q4" s="18"/>
      <c r="R4" s="18">
        <v>2009</v>
      </c>
      <c r="S4" s="18">
        <v>2010</v>
      </c>
      <c r="T4" s="18">
        <v>2011</v>
      </c>
    </row>
    <row r="5" spans="1:20" s="2" customFormat="1" ht="12.75" customHeight="1">
      <c r="A5" s="5" t="s">
        <v>6</v>
      </c>
      <c r="B5" s="11">
        <v>45.5</v>
      </c>
      <c r="C5" s="11">
        <v>44.3</v>
      </c>
      <c r="D5" s="11">
        <v>46.5</v>
      </c>
      <c r="E5" s="12"/>
      <c r="F5" s="11">
        <v>1544.4</v>
      </c>
      <c r="G5" s="11">
        <v>1536.4</v>
      </c>
      <c r="H5" s="11">
        <v>1699.2</v>
      </c>
      <c r="I5" s="12"/>
      <c r="J5" s="11">
        <v>545.3</v>
      </c>
      <c r="K5" s="11">
        <v>519.2</v>
      </c>
      <c r="L5" s="11">
        <v>492.7</v>
      </c>
      <c r="M5" s="12"/>
      <c r="N5" s="11">
        <v>1683.6</v>
      </c>
      <c r="O5" s="11">
        <v>1866.1</v>
      </c>
      <c r="P5" s="11">
        <v>1815.1</v>
      </c>
      <c r="Q5" s="12"/>
      <c r="R5" s="11">
        <v>1649.1</v>
      </c>
      <c r="S5" s="11">
        <v>1745.9</v>
      </c>
      <c r="T5" s="11">
        <v>1863.9</v>
      </c>
    </row>
    <row r="6" spans="1:20" ht="12.75" customHeight="1">
      <c r="A6" s="5" t="s">
        <v>10</v>
      </c>
      <c r="B6" s="11">
        <v>408</v>
      </c>
      <c r="C6" s="11">
        <v>410.8</v>
      </c>
      <c r="D6" s="11">
        <v>392.4</v>
      </c>
      <c r="E6" s="13"/>
      <c r="F6" s="11">
        <v>22374.9</v>
      </c>
      <c r="G6" s="11">
        <v>25149.9</v>
      </c>
      <c r="H6" s="11">
        <v>25568.8</v>
      </c>
      <c r="I6" s="13"/>
      <c r="J6" s="11">
        <v>5156.8</v>
      </c>
      <c r="K6" s="11">
        <v>4796.1</v>
      </c>
      <c r="L6" s="11">
        <v>4594.8</v>
      </c>
      <c r="M6" s="13"/>
      <c r="N6" s="11">
        <v>11539.5</v>
      </c>
      <c r="O6" s="11">
        <v>11865.3</v>
      </c>
      <c r="P6" s="11">
        <v>12171.2</v>
      </c>
      <c r="Q6" s="13"/>
      <c r="R6" s="11">
        <v>28441.6</v>
      </c>
      <c r="S6" s="11">
        <v>29233.7</v>
      </c>
      <c r="T6" s="11">
        <v>30146.8</v>
      </c>
    </row>
    <row r="7" spans="1:20" s="7" customFormat="1" ht="12.75" customHeight="1">
      <c r="A7" s="21" t="s">
        <v>11</v>
      </c>
      <c r="B7" s="19">
        <v>249.6</v>
      </c>
      <c r="C7" s="19">
        <v>261</v>
      </c>
      <c r="D7" s="19">
        <v>253.9</v>
      </c>
      <c r="E7" s="20"/>
      <c r="F7" s="19">
        <v>19921.6</v>
      </c>
      <c r="G7" s="19">
        <v>22830.3</v>
      </c>
      <c r="H7" s="19">
        <v>23415.7</v>
      </c>
      <c r="I7" s="20"/>
      <c r="J7" s="19">
        <v>4096.3</v>
      </c>
      <c r="K7" s="19">
        <v>3815.4</v>
      </c>
      <c r="L7" s="19">
        <v>3714.5</v>
      </c>
      <c r="M7" s="20"/>
      <c r="N7" s="22">
        <v>0</v>
      </c>
      <c r="O7" s="22">
        <v>0</v>
      </c>
      <c r="P7" s="22">
        <v>0</v>
      </c>
      <c r="Q7" s="20"/>
      <c r="R7" s="22">
        <v>0</v>
      </c>
      <c r="S7" s="22">
        <v>0</v>
      </c>
      <c r="T7" s="22">
        <v>0</v>
      </c>
    </row>
    <row r="8" spans="1:20" s="8" customFormat="1" ht="12.75" customHeight="1">
      <c r="A8" s="5" t="s">
        <v>7</v>
      </c>
      <c r="B8" s="11">
        <v>440.9</v>
      </c>
      <c r="C8" s="11">
        <v>451.4</v>
      </c>
      <c r="D8" s="11">
        <v>439.8</v>
      </c>
      <c r="E8" s="12"/>
      <c r="F8" s="11">
        <v>6186.9</v>
      </c>
      <c r="G8" s="11">
        <v>6347.2</v>
      </c>
      <c r="H8" s="11">
        <v>6455.8</v>
      </c>
      <c r="I8" s="12"/>
      <c r="J8" s="11">
        <v>2333.8</v>
      </c>
      <c r="K8" s="11">
        <v>2366.1</v>
      </c>
      <c r="L8" s="11">
        <v>2469.6</v>
      </c>
      <c r="M8" s="12"/>
      <c r="N8" s="11">
        <v>8364.4</v>
      </c>
      <c r="O8" s="11">
        <v>8324.9</v>
      </c>
      <c r="P8" s="11">
        <v>8325.8</v>
      </c>
      <c r="Q8" s="12"/>
      <c r="R8" s="11">
        <v>11920</v>
      </c>
      <c r="S8" s="11">
        <v>11519.4</v>
      </c>
      <c r="T8" s="11">
        <v>12271.4</v>
      </c>
    </row>
    <row r="9" spans="1:20" ht="12.75">
      <c r="A9" s="5" t="s">
        <v>12</v>
      </c>
      <c r="B9" s="11">
        <v>754.8</v>
      </c>
      <c r="C9" s="11">
        <v>809</v>
      </c>
      <c r="D9" s="11">
        <v>858.1</v>
      </c>
      <c r="E9" s="12"/>
      <c r="F9" s="11">
        <v>22086.9</v>
      </c>
      <c r="G9" s="11">
        <v>21889.6</v>
      </c>
      <c r="H9" s="11">
        <v>22597.8</v>
      </c>
      <c r="I9" s="12"/>
      <c r="J9" s="11">
        <v>10232.3</v>
      </c>
      <c r="K9" s="11">
        <v>9714</v>
      </c>
      <c r="L9" s="11">
        <v>10110.9</v>
      </c>
      <c r="M9" s="12"/>
      <c r="N9" s="11">
        <v>24378.6</v>
      </c>
      <c r="O9" s="11">
        <v>25974.5</v>
      </c>
      <c r="P9" s="11">
        <v>25231.1</v>
      </c>
      <c r="Q9" s="12"/>
      <c r="R9" s="11">
        <v>30045.6</v>
      </c>
      <c r="S9" s="11">
        <v>30788.7</v>
      </c>
      <c r="T9" s="11">
        <v>32231.6</v>
      </c>
    </row>
    <row r="10" spans="1:20" ht="12.75">
      <c r="A10" s="5" t="s">
        <v>13</v>
      </c>
      <c r="B10" s="11">
        <v>165.6</v>
      </c>
      <c r="C10" s="11">
        <v>178</v>
      </c>
      <c r="D10" s="11">
        <v>169.8</v>
      </c>
      <c r="E10" s="12"/>
      <c r="F10" s="11">
        <v>5815.5</v>
      </c>
      <c r="G10" s="11">
        <v>5855.3</v>
      </c>
      <c r="H10" s="11">
        <v>5800.3</v>
      </c>
      <c r="I10" s="12"/>
      <c r="J10" s="11">
        <v>971</v>
      </c>
      <c r="K10" s="11">
        <v>1015.3</v>
      </c>
      <c r="L10" s="11">
        <v>917.1</v>
      </c>
      <c r="M10" s="12"/>
      <c r="N10" s="11">
        <v>4285.1</v>
      </c>
      <c r="O10" s="11">
        <v>4300.5</v>
      </c>
      <c r="P10" s="11">
        <v>4340.3</v>
      </c>
      <c r="Q10" s="12"/>
      <c r="R10" s="11">
        <v>5578.4</v>
      </c>
      <c r="S10" s="11">
        <v>5736.2</v>
      </c>
      <c r="T10" s="11">
        <v>5729</v>
      </c>
    </row>
    <row r="11" spans="1:20" ht="12.75">
      <c r="A11" s="5" t="s">
        <v>14</v>
      </c>
      <c r="B11" s="11">
        <v>102</v>
      </c>
      <c r="C11" s="11">
        <v>109.8</v>
      </c>
      <c r="D11" s="11">
        <v>109.3</v>
      </c>
      <c r="E11" s="12"/>
      <c r="F11" s="11">
        <v>5367.7</v>
      </c>
      <c r="G11" s="11">
        <v>5640.1</v>
      </c>
      <c r="H11" s="11">
        <v>5806.1</v>
      </c>
      <c r="I11" s="12"/>
      <c r="J11" s="11">
        <v>2032.9</v>
      </c>
      <c r="K11" s="11">
        <v>2116.1</v>
      </c>
      <c r="L11" s="11">
        <v>2228.5</v>
      </c>
      <c r="M11" s="12"/>
      <c r="N11" s="11">
        <v>3586.4</v>
      </c>
      <c r="O11" s="11">
        <v>4026.3</v>
      </c>
      <c r="P11" s="11">
        <v>4019.9</v>
      </c>
      <c r="Q11" s="12"/>
      <c r="R11" s="11">
        <v>5272.7</v>
      </c>
      <c r="S11" s="11">
        <v>5856</v>
      </c>
      <c r="T11" s="11">
        <v>5780.1</v>
      </c>
    </row>
    <row r="12" spans="1:20" ht="12.75">
      <c r="A12" s="5" t="s">
        <v>15</v>
      </c>
      <c r="B12" s="11">
        <v>536</v>
      </c>
      <c r="C12" s="11">
        <v>537.5</v>
      </c>
      <c r="D12" s="11">
        <v>569.1</v>
      </c>
      <c r="E12" s="12"/>
      <c r="F12" s="11">
        <v>14302.8</v>
      </c>
      <c r="G12" s="11">
        <v>14425.4</v>
      </c>
      <c r="H12" s="11">
        <v>14951.6</v>
      </c>
      <c r="I12" s="12"/>
      <c r="J12" s="11">
        <v>6117.4</v>
      </c>
      <c r="K12" s="11">
        <v>6180.4</v>
      </c>
      <c r="L12" s="11">
        <v>6555.1</v>
      </c>
      <c r="M12" s="12"/>
      <c r="N12" s="11">
        <v>18292.5</v>
      </c>
      <c r="O12" s="11">
        <v>17769.3</v>
      </c>
      <c r="P12" s="11">
        <v>18405.9</v>
      </c>
      <c r="Q12" s="12"/>
      <c r="R12" s="11">
        <v>22621.3</v>
      </c>
      <c r="S12" s="11">
        <v>22665.9</v>
      </c>
      <c r="T12" s="11">
        <v>23007.9</v>
      </c>
    </row>
    <row r="13" spans="1:20" ht="25.5" customHeight="1">
      <c r="A13" s="5" t="s">
        <v>16</v>
      </c>
      <c r="B13" s="11">
        <v>204.4</v>
      </c>
      <c r="C13" s="11">
        <v>224.2</v>
      </c>
      <c r="D13" s="11">
        <v>226.7</v>
      </c>
      <c r="E13" s="12"/>
      <c r="F13" s="11">
        <v>9394.4</v>
      </c>
      <c r="G13" s="11">
        <v>9698.5</v>
      </c>
      <c r="H13" s="11">
        <v>9879.9</v>
      </c>
      <c r="I13" s="12"/>
      <c r="J13" s="11">
        <v>3132.8</v>
      </c>
      <c r="K13" s="11">
        <v>3300.5</v>
      </c>
      <c r="L13" s="11">
        <v>3340.7</v>
      </c>
      <c r="M13" s="12"/>
      <c r="N13" s="11">
        <v>13335.5</v>
      </c>
      <c r="O13" s="11">
        <v>13193.3</v>
      </c>
      <c r="P13" s="11">
        <v>14151.6</v>
      </c>
      <c r="Q13" s="12"/>
      <c r="R13" s="11">
        <v>18590.5</v>
      </c>
      <c r="S13" s="11">
        <v>19104.3</v>
      </c>
      <c r="T13" s="11">
        <v>21123.3</v>
      </c>
    </row>
    <row r="14" spans="1:20" ht="12.75">
      <c r="A14" s="5" t="s">
        <v>17</v>
      </c>
      <c r="B14" s="11">
        <v>931.3</v>
      </c>
      <c r="C14" s="11">
        <v>934.9</v>
      </c>
      <c r="D14" s="11">
        <v>929.3</v>
      </c>
      <c r="E14" s="12"/>
      <c r="F14" s="11">
        <v>16115.9</v>
      </c>
      <c r="G14" s="11">
        <v>16242.5</v>
      </c>
      <c r="H14" s="11">
        <v>16125.9</v>
      </c>
      <c r="I14" s="12"/>
      <c r="J14" s="11">
        <v>7108.4</v>
      </c>
      <c r="K14" s="11">
        <v>7301</v>
      </c>
      <c r="L14" s="11">
        <v>7290.6</v>
      </c>
      <c r="M14" s="12"/>
      <c r="N14" s="11">
        <v>31057</v>
      </c>
      <c r="O14" s="11">
        <v>32885.3</v>
      </c>
      <c r="P14" s="11">
        <v>32820.2</v>
      </c>
      <c r="Q14" s="12"/>
      <c r="R14" s="11">
        <v>34424.9</v>
      </c>
      <c r="S14" s="11">
        <v>35269.2</v>
      </c>
      <c r="T14" s="11">
        <v>35967.8</v>
      </c>
    </row>
    <row r="15" spans="1:20" ht="25.5" customHeight="1">
      <c r="A15" s="5" t="s">
        <v>18</v>
      </c>
      <c r="B15" s="11">
        <v>113</v>
      </c>
      <c r="C15" s="11">
        <v>131.7</v>
      </c>
      <c r="D15" s="11">
        <v>134.3</v>
      </c>
      <c r="E15" s="12"/>
      <c r="F15" s="11">
        <v>3734.5</v>
      </c>
      <c r="G15" s="11">
        <v>3728.7</v>
      </c>
      <c r="H15" s="11">
        <v>3940.6</v>
      </c>
      <c r="I15" s="12"/>
      <c r="J15" s="11">
        <v>1355.5</v>
      </c>
      <c r="K15" s="11">
        <v>1359.2</v>
      </c>
      <c r="L15" s="11">
        <v>1399.4</v>
      </c>
      <c r="M15" s="12"/>
      <c r="N15" s="11">
        <v>4700.1</v>
      </c>
      <c r="O15" s="11">
        <v>4757.9</v>
      </c>
      <c r="P15" s="11">
        <v>4531.9</v>
      </c>
      <c r="Q15" s="12"/>
      <c r="R15" s="11">
        <v>5351.1</v>
      </c>
      <c r="S15" s="11">
        <v>5354.7</v>
      </c>
      <c r="T15" s="11">
        <v>5324.3</v>
      </c>
    </row>
    <row r="16" spans="1:20" ht="12.75">
      <c r="A16" s="9" t="s">
        <v>8</v>
      </c>
      <c r="B16" s="14">
        <f>SUM(B5:B15)-B7</f>
        <v>3701.5000000000005</v>
      </c>
      <c r="C16" s="14">
        <f>SUM(C5:C15)-C7</f>
        <v>3831.6</v>
      </c>
      <c r="D16" s="14">
        <f>SUM(D5:D15)-D7</f>
        <v>3875.2999999999997</v>
      </c>
      <c r="E16" s="14"/>
      <c r="F16" s="14">
        <f>SUM(F5:F15)-F7</f>
        <v>106923.9</v>
      </c>
      <c r="G16" s="14">
        <f>SUM(G5:G15)-G7</f>
        <v>110513.59999999999</v>
      </c>
      <c r="H16" s="14">
        <f>SUM(H5:H15)-H7</f>
        <v>112826.00000000001</v>
      </c>
      <c r="I16" s="14"/>
      <c r="J16" s="14">
        <f>SUM(J5:J15)-J7</f>
        <v>38986.200000000004</v>
      </c>
      <c r="K16" s="14">
        <f>SUM(K5:K15)-K7</f>
        <v>38667.899999999994</v>
      </c>
      <c r="L16" s="14">
        <f>SUM(L5:L15)-L7</f>
        <v>39399.399999999994</v>
      </c>
      <c r="M16" s="14"/>
      <c r="N16" s="14">
        <f>SUM(N5:N15)-N7</f>
        <v>121222.70000000001</v>
      </c>
      <c r="O16" s="14">
        <f>SUM(O5:O15)-O7</f>
        <v>124963.40000000001</v>
      </c>
      <c r="P16" s="14">
        <f>SUM(P5:P15)-P7</f>
        <v>125813</v>
      </c>
      <c r="Q16" s="14"/>
      <c r="R16" s="14">
        <f>SUM(R5:R15)-R7</f>
        <v>163895.19999999998</v>
      </c>
      <c r="S16" s="14">
        <f>SUM(S5:S15)-S7</f>
        <v>167274</v>
      </c>
      <c r="T16" s="14">
        <f>SUM(T5:T15)-T7</f>
        <v>173446.09999999998</v>
      </c>
    </row>
    <row r="17" spans="1:19" ht="12.75">
      <c r="A17" s="10"/>
      <c r="B17" s="15"/>
      <c r="C17" s="15"/>
      <c r="D17" s="15"/>
      <c r="E17" s="16"/>
      <c r="F17" s="15"/>
      <c r="G17" s="15"/>
      <c r="H17" s="15"/>
      <c r="I17" s="17"/>
      <c r="J17" s="15"/>
      <c r="K17" s="15"/>
      <c r="L17" s="15"/>
      <c r="M17" s="17"/>
      <c r="N17" s="15"/>
      <c r="O17" s="15"/>
      <c r="P17" s="15"/>
      <c r="Q17" s="17"/>
      <c r="R17" s="15"/>
      <c r="S17" s="15"/>
    </row>
    <row r="18" ht="12.75">
      <c r="A18" s="4" t="s">
        <v>0</v>
      </c>
    </row>
    <row r="19" spans="1:4" ht="12.75">
      <c r="A19"/>
      <c r="B19"/>
      <c r="C19"/>
      <c r="D19"/>
    </row>
  </sheetData>
  <sheetProtection/>
  <mergeCells count="7">
    <mergeCell ref="N3:P3"/>
    <mergeCell ref="R3:T3"/>
    <mergeCell ref="A1:S1"/>
    <mergeCell ref="A3:A4"/>
    <mergeCell ref="B3:D3"/>
    <mergeCell ref="F3:H3"/>
    <mergeCell ref="J3:L3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scale="76" r:id="rId1"/>
  <colBreaks count="1" manualBreakCount="1">
    <brk id="1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2013-11-06T15:18:09Z</cp:lastPrinted>
  <dcterms:created xsi:type="dcterms:W3CDTF">2009-05-07T10:20:54Z</dcterms:created>
  <dcterms:modified xsi:type="dcterms:W3CDTF">2015-04-28T14:14:58Z</dcterms:modified>
  <cp:category/>
  <cp:version/>
  <cp:contentType/>
  <cp:contentStatus/>
</cp:coreProperties>
</file>