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9040" windowHeight="15840"/>
  </bookViews>
  <sheets>
    <sheet name="Piano Economico Finanziario"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9" i="1" l="1"/>
  <c r="J9" i="1"/>
  <c r="J5" i="1"/>
  <c r="G19" i="1" l="1"/>
  <c r="H19" i="1"/>
  <c r="I19" i="1"/>
  <c r="G13" i="1"/>
  <c r="H13" i="1"/>
  <c r="I13" i="1"/>
  <c r="J13" i="1"/>
  <c r="C20" i="1" l="1"/>
  <c r="C14" i="1"/>
  <c r="C21" i="1" l="1"/>
</calcChain>
</file>

<file path=xl/sharedStrings.xml><?xml version="1.0" encoding="utf-8"?>
<sst xmlns="http://schemas.openxmlformats.org/spreadsheetml/2006/main" count="72" uniqueCount="22">
  <si>
    <t>AMBITI DI INTERVENTO</t>
  </si>
  <si>
    <t>Anno 2024</t>
  </si>
  <si>
    <t>Anno 2025</t>
  </si>
  <si>
    <t>TOTALE FINANZIATO</t>
  </si>
  <si>
    <t>…</t>
  </si>
  <si>
    <t>COFINANZIAMENTO</t>
  </si>
  <si>
    <t>PER IL PERSONALE</t>
  </si>
  <si>
    <t>DESCRIZIONE MACROVOCI DI SPESA</t>
  </si>
  <si>
    <t>Anno 2026</t>
  </si>
  <si>
    <t>Ore settimanali</t>
  </si>
  <si>
    <t>Ore complessive nel biennio</t>
  </si>
  <si>
    <t>Costo orario</t>
  </si>
  <si>
    <t>descrizione delle risorse aggiuntive non monetarie (beni strumentali, volontariato ecc..) e/o monetarie messe a disposizione per la co-progettazione e per la co-produzione/esecuzione del progetto</t>
  </si>
  <si>
    <t>TOTALE COFINANZIATO</t>
  </si>
  <si>
    <t>TOTALE</t>
  </si>
  <si>
    <t>promozione di servizi e interventi previsti nel progetto individualizzato finalizzati al sostegno delle persone con disabilità per l’accesso al mercato del lavoro attraverso formazione nel settore delle competenze digitali, per promuovere la loro occupazione, anche in modalità smart working. 
Azioni di collegamento tra servizi sociali territoriali, agenzie formative, servizi per l’impiego ai fini della realizzazione di tirocini formativi, anche in modalità on line.</t>
  </si>
  <si>
    <t>TOTALE FINANZIATO E COFINANZIATO</t>
  </si>
  <si>
    <t>Non pertinente</t>
  </si>
  <si>
    <t>/</t>
  </si>
  <si>
    <t xml:space="preserve"> PIANO ECONOMICO FINANZIARIO - Co-progettazione e gestione in partnership di interventi a valere sul PNRR, Missione 5, Componente 2 - Sottocomponente 1, sub investimento 1.2 “Percorsi di autonomia  per persone con disabilità” dell’Avviso 1/2022 Next Generation Eu - CUP F54H22000240006</t>
  </si>
  <si>
    <t>totale</t>
  </si>
  <si>
    <t xml:space="preserve">Fornitura della strumentazione necessaria per lo svolgimento del lavoro da remoto. 
(acquisto di adeguati dispositivi di assistenza domiciliare e tecnologie per il lavoro a distanza) - spese di investimento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</si>
</sst>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7" x14ac:knownFonts="1">
    <font>
      <sz val="11"/>
      <color theme="1"/>
      <name val="Calibri"/>
      <family val="2"/>
      <scheme val="minor"/>
    </font>
    <font>
      <b/>
      <sz val="11"/>
      <color theme="1"/>
      <name val="Calibri"/>
      <family val="2"/>
      <scheme val="minor"/>
    </font>
    <font>
      <sz val="12"/>
      <color rgb="FF231F20"/>
      <name val="Times New Roman"/>
      <family val="1"/>
    </font>
    <font>
      <b/>
      <sz val="12"/>
      <color theme="1"/>
      <name val="Calibri"/>
      <family val="2"/>
      <scheme val="minor"/>
    </font>
    <font>
      <b/>
      <sz val="14"/>
      <color theme="1"/>
      <name val="Calibri"/>
      <family val="2"/>
      <scheme val="minor"/>
    </font>
    <font>
      <sz val="12"/>
      <color theme="1"/>
      <name val="Calibri"/>
      <family val="2"/>
      <scheme val="minor"/>
    </font>
    <font>
      <sz val="14"/>
      <color theme="1"/>
      <name val="Calibri"/>
      <family val="2"/>
      <scheme val="minor"/>
    </font>
  </fonts>
  <fills count="7">
    <fill>
      <patternFill patternType="none"/>
    </fill>
    <fill>
      <patternFill patternType="gray125"/>
    </fill>
    <fill>
      <patternFill patternType="solid">
        <fgColor theme="5"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s>
  <cellStyleXfs count="1">
    <xf numFmtId="0" fontId="0" fillId="0" borderId="0"/>
  </cellStyleXfs>
  <cellXfs count="79">
    <xf numFmtId="0" fontId="0" fillId="0" borderId="0" xfId="0"/>
    <xf numFmtId="0" fontId="0" fillId="6" borderId="0" xfId="0" applyFill="1"/>
    <xf numFmtId="0" fontId="1" fillId="5"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3" borderId="1" xfId="0" applyFont="1" applyFill="1" applyBorder="1" applyAlignment="1">
      <alignment horizontal="left" vertical="center" wrapText="1"/>
    </xf>
    <xf numFmtId="0" fontId="0" fillId="5" borderId="1" xfId="0" applyFont="1" applyFill="1" applyBorder="1" applyAlignment="1">
      <alignment horizontal="center" vertical="center" wrapText="1"/>
    </xf>
    <xf numFmtId="0" fontId="0" fillId="6" borderId="0" xfId="0" applyFill="1" applyBorder="1"/>
    <xf numFmtId="0" fontId="2" fillId="6" borderId="0" xfId="0" applyFont="1" applyFill="1" applyAlignment="1">
      <alignment horizontal="justify" vertical="center"/>
    </xf>
    <xf numFmtId="0" fontId="5" fillId="6" borderId="1" xfId="0" applyFont="1" applyFill="1" applyBorder="1" applyAlignment="1">
      <alignment horizontal="right" vertical="center"/>
    </xf>
    <xf numFmtId="0" fontId="1" fillId="3" borderId="4"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0" fillId="3" borderId="9" xfId="0" applyFont="1" applyFill="1" applyBorder="1" applyAlignment="1">
      <alignment horizontal="left" vertical="center" wrapText="1"/>
    </xf>
    <xf numFmtId="0" fontId="5" fillId="6" borderId="9" xfId="0" applyFont="1" applyFill="1" applyBorder="1" applyAlignment="1">
      <alignment horizontal="right" vertical="center"/>
    </xf>
    <xf numFmtId="0" fontId="0" fillId="3" borderId="4" xfId="0" applyFont="1" applyFill="1" applyBorder="1" applyAlignment="1">
      <alignment horizontal="left" vertical="center" wrapText="1"/>
    </xf>
    <xf numFmtId="0" fontId="3" fillId="3" borderId="9" xfId="0" applyFont="1" applyFill="1" applyBorder="1" applyAlignment="1">
      <alignment horizontal="center" vertical="center"/>
    </xf>
    <xf numFmtId="0" fontId="3" fillId="3" borderId="9"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5" fillId="6" borderId="10" xfId="0" applyFont="1" applyFill="1" applyBorder="1" applyAlignment="1">
      <alignment horizontal="right" vertical="center"/>
    </xf>
    <xf numFmtId="0" fontId="3" fillId="5" borderId="14"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4" borderId="15" xfId="0" applyFont="1" applyFill="1" applyBorder="1" applyAlignment="1">
      <alignment horizontal="center" vertical="center"/>
    </xf>
    <xf numFmtId="0" fontId="3" fillId="4" borderId="18" xfId="0" applyFont="1" applyFill="1" applyBorder="1" applyAlignment="1">
      <alignment horizontal="center" vertical="center"/>
    </xf>
    <xf numFmtId="0" fontId="3" fillId="2" borderId="8" xfId="0" applyFont="1" applyFill="1" applyBorder="1" applyAlignment="1">
      <alignment horizontal="right" vertical="center" wrapText="1"/>
    </xf>
    <xf numFmtId="0" fontId="5" fillId="2" borderId="14" xfId="0" applyFont="1" applyFill="1" applyBorder="1" applyAlignment="1">
      <alignment horizontal="right" vertical="center" wrapText="1"/>
    </xf>
    <xf numFmtId="0" fontId="5" fillId="2" borderId="3" xfId="0" applyFont="1" applyFill="1" applyBorder="1" applyAlignment="1">
      <alignment horizontal="right" vertical="center" wrapText="1"/>
    </xf>
    <xf numFmtId="0" fontId="5" fillId="6" borderId="4" xfId="0" applyFont="1" applyFill="1" applyBorder="1" applyAlignment="1">
      <alignment horizontal="right" vertical="center"/>
    </xf>
    <xf numFmtId="164" fontId="5" fillId="4" borderId="2" xfId="0" applyNumberFormat="1" applyFont="1" applyFill="1" applyBorder="1" applyAlignment="1">
      <alignment vertical="center"/>
    </xf>
    <xf numFmtId="0" fontId="5" fillId="6" borderId="5" xfId="0" applyFont="1" applyFill="1" applyBorder="1" applyAlignment="1">
      <alignment horizontal="right" vertical="center"/>
    </xf>
    <xf numFmtId="0" fontId="5" fillId="6" borderId="7" xfId="0" applyFont="1" applyFill="1" applyBorder="1" applyAlignment="1">
      <alignment horizontal="right" vertical="center"/>
    </xf>
    <xf numFmtId="0" fontId="0" fillId="3" borderId="8" xfId="0" applyFont="1" applyFill="1" applyBorder="1" applyAlignment="1">
      <alignment horizontal="left" vertical="center" wrapText="1"/>
    </xf>
    <xf numFmtId="0" fontId="1" fillId="3" borderId="25" xfId="0" applyFont="1" applyFill="1" applyBorder="1" applyAlignment="1">
      <alignment horizontal="center" vertical="center" wrapText="1"/>
    </xf>
    <xf numFmtId="0" fontId="5" fillId="6" borderId="30" xfId="0" applyFont="1" applyFill="1" applyBorder="1" applyAlignment="1">
      <alignment horizontal="right" vertical="center"/>
    </xf>
    <xf numFmtId="0" fontId="0" fillId="3" borderId="25" xfId="0" applyFont="1" applyFill="1" applyBorder="1" applyAlignment="1">
      <alignment horizontal="left" vertical="center" wrapText="1"/>
    </xf>
    <xf numFmtId="164" fontId="5" fillId="4" borderId="1" xfId="0" applyNumberFormat="1" applyFont="1" applyFill="1" applyBorder="1" applyAlignment="1">
      <alignment vertical="center"/>
    </xf>
    <xf numFmtId="0" fontId="5" fillId="6" borderId="31" xfId="0" applyFont="1" applyFill="1" applyBorder="1" applyAlignment="1">
      <alignment horizontal="right" vertical="center"/>
    </xf>
    <xf numFmtId="4" fontId="5" fillId="0" borderId="1" xfId="0" applyNumberFormat="1" applyFont="1" applyBorder="1"/>
    <xf numFmtId="4" fontId="5" fillId="0" borderId="0" xfId="0" applyNumberFormat="1" applyFont="1"/>
    <xf numFmtId="164" fontId="4" fillId="4" borderId="2" xfId="0" applyNumberFormat="1" applyFont="1" applyFill="1" applyBorder="1" applyAlignment="1">
      <alignment vertical="center"/>
    </xf>
    <xf numFmtId="164" fontId="3" fillId="6" borderId="5" xfId="0" applyNumberFormat="1" applyFont="1" applyFill="1" applyBorder="1" applyAlignment="1">
      <alignment horizontal="right" vertical="center"/>
    </xf>
    <xf numFmtId="164" fontId="3" fillId="6" borderId="7" xfId="0" applyNumberFormat="1" applyFont="1" applyFill="1" applyBorder="1" applyAlignment="1">
      <alignment horizontal="right" vertical="center"/>
    </xf>
    <xf numFmtId="164" fontId="3" fillId="6" borderId="26" xfId="0" applyNumberFormat="1" applyFont="1" applyFill="1" applyBorder="1" applyAlignment="1">
      <alignment horizontal="right" vertical="center"/>
    </xf>
    <xf numFmtId="164" fontId="3" fillId="6" borderId="10" xfId="0" applyNumberFormat="1" applyFont="1" applyFill="1" applyBorder="1" applyAlignment="1">
      <alignment horizontal="right" vertical="center"/>
    </xf>
    <xf numFmtId="0" fontId="0" fillId="3" borderId="27" xfId="0" applyFont="1" applyFill="1" applyBorder="1" applyAlignment="1">
      <alignment horizontal="left" vertical="center" wrapText="1"/>
    </xf>
    <xf numFmtId="0" fontId="0" fillId="3" borderId="28" xfId="0" applyFont="1" applyFill="1" applyBorder="1" applyAlignment="1">
      <alignment horizontal="left" vertical="center" wrapText="1"/>
    </xf>
    <xf numFmtId="0" fontId="0" fillId="3" borderId="29" xfId="0" applyFont="1" applyFill="1" applyBorder="1" applyAlignment="1">
      <alignment horizontal="left" vertical="center" wrapText="1"/>
    </xf>
    <xf numFmtId="0" fontId="3" fillId="4" borderId="16"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17" xfId="0" applyFont="1" applyFill="1" applyBorder="1" applyAlignment="1">
      <alignment horizontal="center" vertical="center" wrapText="1"/>
    </xf>
    <xf numFmtId="164" fontId="4" fillId="2" borderId="22" xfId="0" applyNumberFormat="1" applyFont="1" applyFill="1" applyBorder="1" applyAlignment="1">
      <alignment horizontal="center" vertical="center"/>
    </xf>
    <xf numFmtId="164" fontId="4" fillId="2" borderId="23" xfId="0" applyNumberFormat="1" applyFont="1" applyFill="1" applyBorder="1" applyAlignment="1">
      <alignment horizontal="center" vertical="center"/>
    </xf>
    <xf numFmtId="164" fontId="4" fillId="2" borderId="24" xfId="0" applyNumberFormat="1" applyFont="1" applyFill="1" applyBorder="1" applyAlignment="1">
      <alignment horizontal="center" vertical="center"/>
    </xf>
    <xf numFmtId="0" fontId="3" fillId="4" borderId="11"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9"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0" fillId="5" borderId="3" xfId="0" applyFont="1" applyFill="1" applyBorder="1" applyAlignment="1">
      <alignment horizontal="left" vertical="center" wrapText="1"/>
    </xf>
    <xf numFmtId="0" fontId="0" fillId="5" borderId="6" xfId="0" applyFont="1" applyFill="1" applyBorder="1" applyAlignment="1">
      <alignment horizontal="left" vertical="center" wrapText="1"/>
    </xf>
    <xf numFmtId="0" fontId="0" fillId="5" borderId="8" xfId="0" applyFont="1" applyFill="1" applyBorder="1" applyAlignment="1">
      <alignment horizontal="left" vertical="center" wrapText="1"/>
    </xf>
    <xf numFmtId="0" fontId="1" fillId="6" borderId="2" xfId="0" applyFont="1" applyFill="1" applyBorder="1" applyAlignment="1">
      <alignment horizontal="center" vertical="center"/>
    </xf>
    <xf numFmtId="164" fontId="4" fillId="2" borderId="16" xfId="0" applyNumberFormat="1" applyFont="1" applyFill="1" applyBorder="1" applyAlignment="1">
      <alignment horizontal="center" vertical="center"/>
    </xf>
    <xf numFmtId="164" fontId="4" fillId="2" borderId="12" xfId="0" applyNumberFormat="1" applyFont="1" applyFill="1" applyBorder="1" applyAlignment="1">
      <alignment horizontal="center" vertical="center"/>
    </xf>
    <xf numFmtId="164" fontId="4" fillId="2" borderId="32" xfId="0" applyNumberFormat="1" applyFont="1" applyFill="1" applyBorder="1" applyAlignment="1">
      <alignment horizontal="center" vertical="center"/>
    </xf>
    <xf numFmtId="164" fontId="4" fillId="2" borderId="13" xfId="0" applyNumberFormat="1" applyFont="1" applyFill="1" applyBorder="1" applyAlignment="1">
      <alignment horizontal="center" vertical="center"/>
    </xf>
    <xf numFmtId="164" fontId="6" fillId="2" borderId="19" xfId="0" applyNumberFormat="1" applyFont="1" applyFill="1" applyBorder="1" applyAlignment="1">
      <alignment horizontal="center" vertical="center"/>
    </xf>
    <xf numFmtId="164" fontId="6" fillId="2" borderId="20" xfId="0" applyNumberFormat="1" applyFont="1" applyFill="1" applyBorder="1" applyAlignment="1">
      <alignment horizontal="center" vertical="center"/>
    </xf>
    <xf numFmtId="164" fontId="6" fillId="2" borderId="21" xfId="0" applyNumberFormat="1" applyFont="1" applyFill="1" applyBorder="1" applyAlignment="1">
      <alignment horizontal="center" vertical="center"/>
    </xf>
    <xf numFmtId="0" fontId="3" fillId="5" borderId="16"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3" fillId="4" borderId="5" xfId="0" applyFont="1" applyFill="1" applyBorder="1" applyAlignment="1">
      <alignment horizontal="center" vertical="center"/>
    </xf>
    <xf numFmtId="0" fontId="3" fillId="4" borderId="10" xfId="0" applyFont="1" applyFill="1" applyBorder="1" applyAlignment="1">
      <alignment horizontal="center" vertical="center"/>
    </xf>
  </cellXfs>
  <cellStyles count="1">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5"/>
  <sheetViews>
    <sheetView tabSelected="1" topLeftCell="C10" zoomScale="85" zoomScaleNormal="85" workbookViewId="0">
      <selection activeCell="B9" sqref="B9:B11"/>
    </sheetView>
  </sheetViews>
  <sheetFormatPr defaultRowHeight="14.4" x14ac:dyDescent="0.3"/>
  <cols>
    <col min="1" max="1" width="4.33203125" style="6" customWidth="1"/>
    <col min="2" max="2" width="94.33203125" customWidth="1"/>
    <col min="3" max="3" width="32.88671875" customWidth="1"/>
    <col min="4" max="4" width="15.6640625" customWidth="1"/>
    <col min="5" max="5" width="19.6640625" customWidth="1"/>
    <col min="6" max="6" width="14.6640625" customWidth="1"/>
    <col min="7" max="7" width="20.44140625" customWidth="1"/>
    <col min="8" max="10" width="21" customWidth="1"/>
    <col min="11" max="37" width="9.109375" style="1"/>
  </cols>
  <sheetData>
    <row r="1" spans="1:10" s="1" customFormat="1" ht="15" thickBot="1" x14ac:dyDescent="0.35">
      <c r="A1" s="6"/>
    </row>
    <row r="2" spans="1:10" s="6" customFormat="1" ht="51.75" customHeight="1" thickBot="1" x14ac:dyDescent="0.35">
      <c r="B2" s="54" t="s">
        <v>19</v>
      </c>
      <c r="C2" s="49"/>
      <c r="D2" s="49"/>
      <c r="E2" s="49"/>
      <c r="F2" s="49"/>
      <c r="G2" s="49"/>
      <c r="H2" s="49"/>
      <c r="I2" s="49"/>
      <c r="J2" s="55"/>
    </row>
    <row r="3" spans="1:10" ht="21.75" customHeight="1" x14ac:dyDescent="0.3">
      <c r="B3" s="58" t="s">
        <v>0</v>
      </c>
      <c r="C3" s="61" t="s">
        <v>7</v>
      </c>
      <c r="D3" s="60" t="s">
        <v>6</v>
      </c>
      <c r="E3" s="60"/>
      <c r="F3" s="60"/>
      <c r="G3" s="56" t="s">
        <v>1</v>
      </c>
      <c r="H3" s="56" t="s">
        <v>2</v>
      </c>
      <c r="I3" s="56" t="s">
        <v>8</v>
      </c>
      <c r="J3" s="77" t="s">
        <v>14</v>
      </c>
    </row>
    <row r="4" spans="1:10" ht="35.25" customHeight="1" thickBot="1" x14ac:dyDescent="0.35">
      <c r="B4" s="59"/>
      <c r="C4" s="62"/>
      <c r="D4" s="14" t="s">
        <v>9</v>
      </c>
      <c r="E4" s="15" t="s">
        <v>10</v>
      </c>
      <c r="F4" s="14" t="s">
        <v>11</v>
      </c>
      <c r="G4" s="57"/>
      <c r="H4" s="57"/>
      <c r="I4" s="57"/>
      <c r="J4" s="78"/>
    </row>
    <row r="5" spans="1:10" ht="25.5" customHeight="1" thickBot="1" x14ac:dyDescent="0.35">
      <c r="B5" s="45" t="s">
        <v>21</v>
      </c>
      <c r="C5" s="9" t="s">
        <v>4</v>
      </c>
      <c r="D5" s="48" t="s">
        <v>17</v>
      </c>
      <c r="E5" s="49"/>
      <c r="F5" s="50"/>
      <c r="G5" s="28" t="s">
        <v>4</v>
      </c>
      <c r="H5" s="28" t="s">
        <v>4</v>
      </c>
      <c r="I5" s="28" t="s">
        <v>4</v>
      </c>
      <c r="J5" s="41">
        <f>G8+H8+I8</f>
        <v>60000</v>
      </c>
    </row>
    <row r="6" spans="1:10" ht="25.5" customHeight="1" thickBot="1" x14ac:dyDescent="0.35">
      <c r="B6" s="46"/>
      <c r="C6" s="3" t="s">
        <v>4</v>
      </c>
      <c r="D6" s="48" t="s">
        <v>17</v>
      </c>
      <c r="E6" s="49"/>
      <c r="F6" s="50"/>
      <c r="G6" s="8" t="s">
        <v>4</v>
      </c>
      <c r="H6" s="8" t="s">
        <v>4</v>
      </c>
      <c r="I6" s="8" t="s">
        <v>4</v>
      </c>
      <c r="J6" s="42"/>
    </row>
    <row r="7" spans="1:10" ht="25.5" customHeight="1" thickBot="1" x14ac:dyDescent="0.35">
      <c r="B7" s="47"/>
      <c r="C7" s="33"/>
      <c r="D7" s="48" t="s">
        <v>17</v>
      </c>
      <c r="E7" s="49"/>
      <c r="F7" s="50"/>
      <c r="G7" s="8"/>
      <c r="H7" s="8"/>
      <c r="I7" s="8"/>
      <c r="J7" s="43"/>
    </row>
    <row r="8" spans="1:10" ht="25.5" customHeight="1" thickBot="1" x14ac:dyDescent="0.35">
      <c r="B8" s="32" t="s">
        <v>20</v>
      </c>
      <c r="C8" s="10" t="s">
        <v>4</v>
      </c>
      <c r="D8" s="11"/>
      <c r="E8" s="11"/>
      <c r="F8" s="11"/>
      <c r="G8" s="38">
        <v>27727.279999999999</v>
      </c>
      <c r="H8" s="38">
        <v>24818.18</v>
      </c>
      <c r="I8" s="38">
        <v>7454.54</v>
      </c>
      <c r="J8" s="44"/>
    </row>
    <row r="9" spans="1:10" ht="25.5" customHeight="1" x14ac:dyDescent="0.3">
      <c r="B9" s="45" t="s">
        <v>15</v>
      </c>
      <c r="C9" s="9" t="s">
        <v>4</v>
      </c>
      <c r="D9" s="13"/>
      <c r="E9" s="13"/>
      <c r="F9" s="13"/>
      <c r="G9" s="34" t="s">
        <v>4</v>
      </c>
      <c r="H9" s="34" t="s">
        <v>4</v>
      </c>
      <c r="I9" s="34" t="s">
        <v>4</v>
      </c>
      <c r="J9" s="41">
        <f>G12+H12+I12</f>
        <v>119965.50000000001</v>
      </c>
    </row>
    <row r="10" spans="1:10" ht="25.5" customHeight="1" x14ac:dyDescent="0.3">
      <c r="B10" s="46"/>
      <c r="C10" s="3" t="s">
        <v>4</v>
      </c>
      <c r="D10" s="4"/>
      <c r="E10" s="4"/>
      <c r="F10" s="4"/>
      <c r="G10" s="8" t="s">
        <v>4</v>
      </c>
      <c r="H10" s="8" t="s">
        <v>4</v>
      </c>
      <c r="I10" s="8" t="s">
        <v>4</v>
      </c>
      <c r="J10" s="42"/>
    </row>
    <row r="11" spans="1:10" ht="25.5" customHeight="1" x14ac:dyDescent="0.3">
      <c r="B11" s="47"/>
      <c r="C11" s="33"/>
      <c r="D11" s="35"/>
      <c r="E11" s="35"/>
      <c r="F11" s="35"/>
      <c r="G11" s="37"/>
      <c r="H11" s="8"/>
      <c r="I11" s="8"/>
      <c r="J11" s="43"/>
    </row>
    <row r="12" spans="1:10" ht="30" customHeight="1" thickBot="1" x14ac:dyDescent="0.35">
      <c r="B12" s="32" t="s">
        <v>20</v>
      </c>
      <c r="C12" s="10" t="s">
        <v>4</v>
      </c>
      <c r="D12" s="11"/>
      <c r="E12" s="11"/>
      <c r="F12" s="11"/>
      <c r="G12" s="39">
        <v>38461.160000000003</v>
      </c>
      <c r="H12" s="38">
        <v>66339.240000000005</v>
      </c>
      <c r="I12" s="38">
        <v>15165.1</v>
      </c>
      <c r="J12" s="44"/>
    </row>
    <row r="13" spans="1:10" ht="24.75" customHeight="1" thickBot="1" x14ac:dyDescent="0.35">
      <c r="B13" s="66" t="s">
        <v>14</v>
      </c>
      <c r="C13" s="66"/>
      <c r="D13" s="66"/>
      <c r="E13" s="66"/>
      <c r="F13" s="66"/>
      <c r="G13" s="36">
        <f>SUM(G5:G12)</f>
        <v>66188.44</v>
      </c>
      <c r="H13" s="29">
        <f>SUM(H5:H12)</f>
        <v>91157.420000000013</v>
      </c>
      <c r="I13" s="29">
        <f>SUM(I5:I12)</f>
        <v>22619.64</v>
      </c>
      <c r="J13" s="40">
        <f>SUM(J5:J12)</f>
        <v>179965.5</v>
      </c>
    </row>
    <row r="14" spans="1:10" ht="24.75" customHeight="1" thickBot="1" x14ac:dyDescent="0.35">
      <c r="B14" s="26" t="s">
        <v>3</v>
      </c>
      <c r="C14" s="67">
        <f>SUM(G13:I13)</f>
        <v>179965.5</v>
      </c>
      <c r="D14" s="68"/>
      <c r="E14" s="68"/>
      <c r="F14" s="68"/>
      <c r="G14" s="69"/>
      <c r="H14" s="68"/>
      <c r="I14" s="68"/>
      <c r="J14" s="70"/>
    </row>
    <row r="15" spans="1:10" ht="56.25" customHeight="1" thickBot="1" x14ac:dyDescent="0.35">
      <c r="B15" s="21" t="s">
        <v>5</v>
      </c>
      <c r="C15" s="22" t="s">
        <v>7</v>
      </c>
      <c r="D15" s="74" t="s">
        <v>17</v>
      </c>
      <c r="E15" s="75"/>
      <c r="F15" s="76"/>
      <c r="G15" s="23" t="s">
        <v>1</v>
      </c>
      <c r="H15" s="23" t="s">
        <v>2</v>
      </c>
      <c r="I15" s="23" t="s">
        <v>8</v>
      </c>
      <c r="J15" s="24" t="s">
        <v>14</v>
      </c>
    </row>
    <row r="16" spans="1:10" ht="24" customHeight="1" x14ac:dyDescent="0.3">
      <c r="B16" s="63" t="s">
        <v>12</v>
      </c>
      <c r="C16" s="16" t="s">
        <v>4</v>
      </c>
      <c r="D16" s="17" t="s">
        <v>18</v>
      </c>
      <c r="E16" s="17" t="s">
        <v>18</v>
      </c>
      <c r="F16" s="17" t="s">
        <v>18</v>
      </c>
      <c r="G16" s="28" t="s">
        <v>4</v>
      </c>
      <c r="H16" s="28" t="s">
        <v>4</v>
      </c>
      <c r="I16" s="28" t="s">
        <v>4</v>
      </c>
      <c r="J16" s="30" t="s">
        <v>4</v>
      </c>
    </row>
    <row r="17" spans="2:10" ht="24" customHeight="1" x14ac:dyDescent="0.3">
      <c r="B17" s="64"/>
      <c r="C17" s="2" t="s">
        <v>4</v>
      </c>
      <c r="D17" s="5" t="s">
        <v>18</v>
      </c>
      <c r="E17" s="5" t="s">
        <v>18</v>
      </c>
      <c r="F17" s="5" t="s">
        <v>18</v>
      </c>
      <c r="G17" s="8" t="s">
        <v>4</v>
      </c>
      <c r="H17" s="8" t="s">
        <v>4</v>
      </c>
      <c r="I17" s="8" t="s">
        <v>4</v>
      </c>
      <c r="J17" s="31" t="s">
        <v>4</v>
      </c>
    </row>
    <row r="18" spans="2:10" ht="24" customHeight="1" thickBot="1" x14ac:dyDescent="0.35">
      <c r="B18" s="65"/>
      <c r="C18" s="18" t="s">
        <v>4</v>
      </c>
      <c r="D18" s="19" t="s">
        <v>18</v>
      </c>
      <c r="E18" s="19" t="s">
        <v>18</v>
      </c>
      <c r="F18" s="19" t="s">
        <v>18</v>
      </c>
      <c r="G18" s="12" t="s">
        <v>4</v>
      </c>
      <c r="H18" s="12" t="s">
        <v>4</v>
      </c>
      <c r="I18" s="12" t="s">
        <v>4</v>
      </c>
      <c r="J18" s="20" t="s">
        <v>4</v>
      </c>
    </row>
    <row r="19" spans="2:10" ht="24.75" customHeight="1" thickBot="1" x14ac:dyDescent="0.35">
      <c r="B19" s="66"/>
      <c r="C19" s="66"/>
      <c r="D19" s="66"/>
      <c r="E19" s="66"/>
      <c r="F19" s="66"/>
      <c r="G19" s="29">
        <f>SUM(G16:G18)</f>
        <v>0</v>
      </c>
      <c r="H19" s="29">
        <f>SUM(H16:H18)</f>
        <v>0</v>
      </c>
      <c r="I19" s="29">
        <f>SUM(I16:I18)</f>
        <v>0</v>
      </c>
      <c r="J19" s="29">
        <f>SUM(J16:J18)</f>
        <v>0</v>
      </c>
    </row>
    <row r="20" spans="2:10" ht="24.75" customHeight="1" x14ac:dyDescent="0.3">
      <c r="B20" s="27" t="s">
        <v>13</v>
      </c>
      <c r="C20" s="71">
        <f>SUM(G19:I19)</f>
        <v>0</v>
      </c>
      <c r="D20" s="72"/>
      <c r="E20" s="72"/>
      <c r="F20" s="72"/>
      <c r="G20" s="72"/>
      <c r="H20" s="72"/>
      <c r="I20" s="72"/>
      <c r="J20" s="73"/>
    </row>
    <row r="21" spans="2:10" ht="24.75" customHeight="1" thickBot="1" x14ac:dyDescent="0.35">
      <c r="B21" s="25" t="s">
        <v>16</v>
      </c>
      <c r="C21" s="51">
        <f>SUM(C14+C20)</f>
        <v>179965.5</v>
      </c>
      <c r="D21" s="52"/>
      <c r="E21" s="52"/>
      <c r="F21" s="52"/>
      <c r="G21" s="52"/>
      <c r="H21" s="52"/>
      <c r="I21" s="52"/>
      <c r="J21" s="53"/>
    </row>
    <row r="22" spans="2:10" ht="15.6" x14ac:dyDescent="0.3">
      <c r="B22" s="7"/>
      <c r="C22" s="7"/>
      <c r="D22" s="7"/>
      <c r="E22" s="7"/>
      <c r="F22" s="7"/>
      <c r="G22" s="1"/>
      <c r="H22" s="1"/>
      <c r="I22" s="1"/>
      <c r="J22" s="1"/>
    </row>
    <row r="23" spans="2:10" ht="15.6" x14ac:dyDescent="0.3">
      <c r="B23" s="7"/>
      <c r="C23" s="7"/>
      <c r="D23" s="7"/>
      <c r="E23" s="7"/>
      <c r="F23" s="7"/>
      <c r="G23" s="1"/>
      <c r="H23" s="1"/>
      <c r="I23" s="1"/>
      <c r="J23" s="1"/>
    </row>
    <row r="24" spans="2:10" ht="15.6" x14ac:dyDescent="0.3">
      <c r="B24" s="7"/>
      <c r="C24" s="7"/>
      <c r="D24" s="7"/>
      <c r="E24" s="7"/>
      <c r="F24" s="7"/>
      <c r="G24" s="1"/>
      <c r="H24" s="1"/>
      <c r="I24" s="1"/>
      <c r="J24" s="1"/>
    </row>
    <row r="25" spans="2:10" ht="15.6" x14ac:dyDescent="0.3">
      <c r="B25" s="7"/>
      <c r="C25" s="7"/>
      <c r="D25" s="7"/>
      <c r="E25" s="7"/>
      <c r="F25" s="7"/>
      <c r="G25" s="1"/>
      <c r="H25" s="1"/>
      <c r="I25" s="1"/>
      <c r="J25" s="1"/>
    </row>
    <row r="26" spans="2:10" ht="15.6" x14ac:dyDescent="0.3">
      <c r="B26" s="7"/>
      <c r="C26" s="7"/>
      <c r="D26" s="7"/>
      <c r="E26" s="7"/>
      <c r="F26" s="7"/>
      <c r="G26" s="1"/>
      <c r="H26" s="1"/>
      <c r="I26" s="1"/>
      <c r="J26" s="1"/>
    </row>
    <row r="27" spans="2:10" x14ac:dyDescent="0.3">
      <c r="B27" s="1"/>
      <c r="C27" s="1"/>
      <c r="D27" s="1"/>
      <c r="E27" s="1"/>
      <c r="F27" s="1"/>
      <c r="G27" s="1"/>
      <c r="H27" s="1"/>
      <c r="I27" s="1"/>
      <c r="J27" s="1"/>
    </row>
    <row r="28" spans="2:10" x14ac:dyDescent="0.3">
      <c r="B28" s="1"/>
      <c r="C28" s="1"/>
      <c r="D28" s="1"/>
      <c r="E28" s="1"/>
      <c r="F28" s="1"/>
      <c r="G28" s="1"/>
      <c r="H28" s="1"/>
      <c r="I28" s="1"/>
      <c r="J28" s="1"/>
    </row>
    <row r="29" spans="2:10" x14ac:dyDescent="0.3">
      <c r="B29" s="1"/>
      <c r="C29" s="1"/>
      <c r="D29" s="1"/>
      <c r="E29" s="1"/>
      <c r="F29" s="1"/>
      <c r="G29" s="1"/>
      <c r="H29" s="1"/>
      <c r="I29" s="1"/>
      <c r="J29" s="1"/>
    </row>
    <row r="30" spans="2:10" x14ac:dyDescent="0.3">
      <c r="B30" s="1"/>
      <c r="C30" s="1"/>
      <c r="D30" s="1"/>
      <c r="E30" s="1"/>
      <c r="F30" s="1"/>
      <c r="G30" s="1"/>
      <c r="H30" s="1"/>
      <c r="I30" s="1"/>
      <c r="J30" s="1"/>
    </row>
    <row r="31" spans="2:10" x14ac:dyDescent="0.3">
      <c r="B31" s="1"/>
      <c r="C31" s="1"/>
      <c r="D31" s="1"/>
      <c r="E31" s="1"/>
      <c r="F31" s="1"/>
      <c r="G31" s="1"/>
      <c r="H31" s="1"/>
      <c r="I31" s="1"/>
      <c r="J31" s="1"/>
    </row>
    <row r="32" spans="2:10" x14ac:dyDescent="0.3">
      <c r="B32" s="1"/>
      <c r="C32" s="1"/>
      <c r="D32" s="1"/>
      <c r="E32" s="1"/>
      <c r="F32" s="1"/>
      <c r="G32" s="1"/>
      <c r="H32" s="1"/>
      <c r="I32" s="1"/>
      <c r="J32" s="1"/>
    </row>
    <row r="33" spans="2:10" x14ac:dyDescent="0.3">
      <c r="B33" s="1"/>
      <c r="C33" s="1"/>
      <c r="D33" s="1"/>
      <c r="E33" s="1"/>
      <c r="F33" s="1"/>
      <c r="G33" s="1"/>
      <c r="H33" s="1"/>
      <c r="I33" s="1"/>
      <c r="J33" s="1"/>
    </row>
    <row r="34" spans="2:10" x14ac:dyDescent="0.3">
      <c r="B34" s="1"/>
      <c r="C34" s="1"/>
      <c r="D34" s="1"/>
      <c r="E34" s="1"/>
      <c r="F34" s="1"/>
      <c r="G34" s="1"/>
      <c r="H34" s="1"/>
      <c r="I34" s="1"/>
      <c r="J34" s="1"/>
    </row>
    <row r="35" spans="2:10" x14ac:dyDescent="0.3">
      <c r="B35" s="1"/>
      <c r="C35" s="1"/>
      <c r="D35" s="1"/>
      <c r="E35" s="1"/>
      <c r="F35" s="1"/>
      <c r="G35" s="1"/>
      <c r="H35" s="1"/>
      <c r="I35" s="1"/>
      <c r="J35" s="1"/>
    </row>
  </sheetData>
  <mergeCells count="22">
    <mergeCell ref="C21:J21"/>
    <mergeCell ref="B2:J2"/>
    <mergeCell ref="I3:I4"/>
    <mergeCell ref="B3:B4"/>
    <mergeCell ref="G3:G4"/>
    <mergeCell ref="H3:H4"/>
    <mergeCell ref="D3:F3"/>
    <mergeCell ref="C3:C4"/>
    <mergeCell ref="B16:B18"/>
    <mergeCell ref="B13:F13"/>
    <mergeCell ref="B19:F19"/>
    <mergeCell ref="C14:J14"/>
    <mergeCell ref="C20:J20"/>
    <mergeCell ref="D15:F15"/>
    <mergeCell ref="J3:J4"/>
    <mergeCell ref="J5:J8"/>
    <mergeCell ref="J9:J12"/>
    <mergeCell ref="B5:B7"/>
    <mergeCell ref="D5:F5"/>
    <mergeCell ref="D6:F6"/>
    <mergeCell ref="D7:F7"/>
    <mergeCell ref="B9:B1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Piano Economico Finanziario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2023-12-04T07:39:41Z</dcterms:modified>
</cp:coreProperties>
</file>