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iano Economico Finanziari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I12" i="1"/>
  <c r="G15" i="1"/>
  <c r="J5" i="1"/>
  <c r="I8" i="1"/>
  <c r="I7" i="1"/>
  <c r="I6" i="1"/>
  <c r="I5" i="1"/>
  <c r="J15" i="1" l="1"/>
  <c r="I13" i="1"/>
  <c r="I14" i="1"/>
  <c r="J12" i="1" l="1"/>
  <c r="I15" i="1"/>
  <c r="I9" i="1"/>
  <c r="H15" i="1" l="1"/>
  <c r="C10" i="1" l="1"/>
</calcChain>
</file>

<file path=xl/sharedStrings.xml><?xml version="1.0" encoding="utf-8"?>
<sst xmlns="http://schemas.openxmlformats.org/spreadsheetml/2006/main" count="40" uniqueCount="22">
  <si>
    <t>AMBITI DI INTERVENTO</t>
  </si>
  <si>
    <t>Anno 2025</t>
  </si>
  <si>
    <t>TOTALE FINANZIATO</t>
  </si>
  <si>
    <t>…</t>
  </si>
  <si>
    <t>PER IL PERSONALE</t>
  </si>
  <si>
    <t>DESCRIZIONE MACROVOCI DI SPESA</t>
  </si>
  <si>
    <t>Anno 2026</t>
  </si>
  <si>
    <t>Ore settimanali</t>
  </si>
  <si>
    <t>Ore complessive nel biennio</t>
  </si>
  <si>
    <t>Costo orario</t>
  </si>
  <si>
    <t>descrizione delle risorse aggiuntive non monetarie (beni strumentali, volontariato ecc..) e/o monetarie messe a disposizione per la co-progettazione e per la co-produzione/esecuzione del progetto</t>
  </si>
  <si>
    <t>TOTALE COFINANZIATO</t>
  </si>
  <si>
    <t>TOTALE</t>
  </si>
  <si>
    <t>TOTALE FINANZIATO E COFINANZIATO</t>
  </si>
  <si>
    <t>/</t>
  </si>
  <si>
    <t xml:space="preserve"> PIANO ECONOMICO FINANZIARIO - Co-progettazione e gestione in partnership di un servizio per l’abitare autonomo rivolto a persone con disabilità composto da due gruppi appartamento nel Comune di Saint-Marcel a valere sul PNRR, Missione 5, Componente 2 - Sottocomponente 1, sub investimento 1.2 “Percorsi di autonomia  per persone con disabilità” dell’Avviso 1/2022 Next Generation Eu - CUP F54H22000240006</t>
  </si>
  <si>
    <t>,,,</t>
  </si>
  <si>
    <t xml:space="preserve">Organizzazione e gestione dei due gruppi appartamento presso "Maison équipée" mediante la realizzazione di servizi di natura alberghiera, assistenziale ed educativa, di laboratori/attività con le associazioni del territorio, comprensivi dei sostegni a distanza e domiciliari personalizzati, dei costi di manutenzione ordinaria delle strutture e degli interventi di trasporto complementari. </t>
  </si>
  <si>
    <t>totali delle macrovoci di spesa</t>
  </si>
  <si>
    <t>totali delle  macrovoci di spesa</t>
  </si>
  <si>
    <t>PER IL PERSONALE Non pertinente</t>
  </si>
  <si>
    <t>COFINANZIAMENTO (minimo 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</si>
</sst>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6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2" fillId="6" borderId="0" xfId="0" applyFont="1" applyFill="1" applyAlignment="1">
      <alignment horizontal="justify" vertical="center"/>
    </xf>
    <xf numFmtId="0" fontId="5" fillId="6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right" vertical="center"/>
    </xf>
    <xf numFmtId="0" fontId="0" fillId="3" borderId="24" xfId="0" applyFont="1" applyFill="1" applyBorder="1" applyAlignment="1">
      <alignment horizontal="left" vertical="center" wrapText="1"/>
    </xf>
    <xf numFmtId="164" fontId="5" fillId="6" borderId="31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vertical="center"/>
    </xf>
    <xf numFmtId="164" fontId="5" fillId="4" borderId="14" xfId="0" applyNumberFormat="1" applyFont="1" applyFill="1" applyBorder="1" applyAlignment="1">
      <alignment vertical="center"/>
    </xf>
    <xf numFmtId="164" fontId="4" fillId="4" borderId="17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right" vertical="center"/>
    </xf>
    <xf numFmtId="164" fontId="5" fillId="4" borderId="17" xfId="0" applyNumberFormat="1" applyFont="1" applyFill="1" applyBorder="1" applyAlignment="1">
      <alignment vertical="center"/>
    </xf>
    <xf numFmtId="164" fontId="3" fillId="4" borderId="14" xfId="0" applyNumberFormat="1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right" vertical="center"/>
    </xf>
    <xf numFmtId="164" fontId="3" fillId="6" borderId="6" xfId="0" applyNumberFormat="1" applyFont="1" applyFill="1" applyBorder="1" applyAlignment="1">
      <alignment horizontal="right" vertical="center"/>
    </xf>
    <xf numFmtId="164" fontId="3" fillId="6" borderId="25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3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zoomScale="90" zoomScaleNormal="90" workbookViewId="0">
      <selection activeCell="B21" sqref="B21"/>
    </sheetView>
  </sheetViews>
  <sheetFormatPr defaultRowHeight="15" x14ac:dyDescent="0.25"/>
  <cols>
    <col min="1" max="1" width="4.28515625" style="6" customWidth="1"/>
    <col min="2" max="2" width="94.28515625" customWidth="1"/>
    <col min="3" max="3" width="32.85546875" customWidth="1"/>
    <col min="4" max="4" width="15.7109375" customWidth="1"/>
    <col min="5" max="5" width="19.7109375" customWidth="1"/>
    <col min="6" max="6" width="14.7109375" customWidth="1"/>
    <col min="7" max="10" width="21" customWidth="1"/>
    <col min="11" max="11" width="3.5703125" style="1" customWidth="1"/>
    <col min="12" max="12" width="2.140625" style="1" hidden="1" customWidth="1"/>
    <col min="13" max="13" width="9.140625" style="1" hidden="1" customWidth="1"/>
    <col min="14" max="36" width="9.140625" style="1"/>
  </cols>
  <sheetData>
    <row r="1" spans="1:10" s="1" customFormat="1" ht="15.75" thickBot="1" x14ac:dyDescent="0.3">
      <c r="A1" s="6"/>
    </row>
    <row r="2" spans="1:10" s="6" customFormat="1" ht="51.75" customHeight="1" thickBot="1" x14ac:dyDescent="0.3">
      <c r="B2" s="44" t="s">
        <v>15</v>
      </c>
      <c r="C2" s="45"/>
      <c r="D2" s="45"/>
      <c r="E2" s="45"/>
      <c r="F2" s="45"/>
      <c r="G2" s="45"/>
      <c r="H2" s="45"/>
      <c r="I2" s="45"/>
      <c r="J2" s="46"/>
    </row>
    <row r="3" spans="1:10" ht="21.75" customHeight="1" x14ac:dyDescent="0.25">
      <c r="B3" s="49" t="s">
        <v>0</v>
      </c>
      <c r="C3" s="52" t="s">
        <v>5</v>
      </c>
      <c r="D3" s="51" t="s">
        <v>4</v>
      </c>
      <c r="E3" s="51"/>
      <c r="F3" s="51"/>
      <c r="G3" s="47" t="s">
        <v>1</v>
      </c>
      <c r="H3" s="47" t="s">
        <v>6</v>
      </c>
      <c r="I3" s="36" t="s">
        <v>18</v>
      </c>
      <c r="J3" s="69" t="s">
        <v>12</v>
      </c>
    </row>
    <row r="4" spans="1:10" ht="35.25" customHeight="1" thickBot="1" x14ac:dyDescent="0.3">
      <c r="B4" s="50"/>
      <c r="C4" s="53"/>
      <c r="D4" s="11" t="s">
        <v>7</v>
      </c>
      <c r="E4" s="12" t="s">
        <v>8</v>
      </c>
      <c r="F4" s="11" t="s">
        <v>9</v>
      </c>
      <c r="G4" s="48"/>
      <c r="H4" s="48"/>
      <c r="I4" s="37"/>
      <c r="J4" s="70"/>
    </row>
    <row r="5" spans="1:10" ht="39" customHeight="1" x14ac:dyDescent="0.25">
      <c r="B5" s="71" t="s">
        <v>17</v>
      </c>
      <c r="C5" s="9" t="s">
        <v>3</v>
      </c>
      <c r="D5" s="10"/>
      <c r="E5" s="10"/>
      <c r="F5" s="10"/>
      <c r="G5" s="24"/>
      <c r="H5" s="24"/>
      <c r="I5" s="26">
        <f>G5+H5</f>
        <v>0</v>
      </c>
      <c r="J5" s="38">
        <f>I5+I6+I7+I8</f>
        <v>0</v>
      </c>
    </row>
    <row r="6" spans="1:10" ht="35.25" customHeight="1" x14ac:dyDescent="0.25">
      <c r="B6" s="72"/>
      <c r="C6" s="3" t="s">
        <v>3</v>
      </c>
      <c r="D6" s="4"/>
      <c r="E6" s="4"/>
      <c r="F6" s="4"/>
      <c r="G6" s="8"/>
      <c r="H6" s="8"/>
      <c r="I6" s="26">
        <f>G6+H6</f>
        <v>0</v>
      </c>
      <c r="J6" s="39"/>
    </row>
    <row r="7" spans="1:10" ht="35.25" customHeight="1" x14ac:dyDescent="0.25">
      <c r="B7" s="72"/>
      <c r="C7" s="23" t="s">
        <v>16</v>
      </c>
      <c r="D7" s="25"/>
      <c r="E7" s="25"/>
      <c r="F7" s="25"/>
      <c r="G7" s="8"/>
      <c r="H7" s="8"/>
      <c r="I7" s="26">
        <f>G7+H7</f>
        <v>0</v>
      </c>
      <c r="J7" s="40"/>
    </row>
    <row r="8" spans="1:10" ht="30" customHeight="1" thickBot="1" x14ac:dyDescent="0.3">
      <c r="B8" s="72"/>
      <c r="C8" s="23" t="s">
        <v>3</v>
      </c>
      <c r="D8" s="25"/>
      <c r="E8" s="25"/>
      <c r="F8" s="25"/>
      <c r="G8" s="28"/>
      <c r="H8" s="28"/>
      <c r="I8" s="26">
        <f>G8+H8</f>
        <v>0</v>
      </c>
      <c r="J8" s="40"/>
    </row>
    <row r="9" spans="1:10" ht="24.75" customHeight="1" thickBot="1" x14ac:dyDescent="0.3">
      <c r="B9" s="57" t="s">
        <v>12</v>
      </c>
      <c r="C9" s="58"/>
      <c r="D9" s="58"/>
      <c r="E9" s="58"/>
      <c r="F9" s="58"/>
      <c r="G9" s="35">
        <v>79994</v>
      </c>
      <c r="H9" s="35">
        <v>39997</v>
      </c>
      <c r="I9" s="29">
        <f>I5+I6+I7+I8</f>
        <v>0</v>
      </c>
      <c r="J9" s="30">
        <v>119991</v>
      </c>
    </row>
    <row r="10" spans="1:10" ht="24.75" customHeight="1" thickBot="1" x14ac:dyDescent="0.3">
      <c r="B10" s="20" t="s">
        <v>2</v>
      </c>
      <c r="C10" s="59">
        <f>SUM(G9:H9)</f>
        <v>119991</v>
      </c>
      <c r="D10" s="60"/>
      <c r="E10" s="60"/>
      <c r="F10" s="60"/>
      <c r="G10" s="61"/>
      <c r="H10" s="60"/>
      <c r="I10" s="60"/>
      <c r="J10" s="62"/>
    </row>
    <row r="11" spans="1:10" ht="56.25" customHeight="1" thickBot="1" x14ac:dyDescent="0.3">
      <c r="B11" s="15" t="s">
        <v>21</v>
      </c>
      <c r="C11" s="16" t="s">
        <v>5</v>
      </c>
      <c r="D11" s="66" t="s">
        <v>20</v>
      </c>
      <c r="E11" s="67"/>
      <c r="F11" s="68"/>
      <c r="G11" s="17" t="s">
        <v>1</v>
      </c>
      <c r="H11" s="17" t="s">
        <v>6</v>
      </c>
      <c r="I11" s="27" t="s">
        <v>19</v>
      </c>
      <c r="J11" s="18" t="s">
        <v>12</v>
      </c>
    </row>
    <row r="12" spans="1:10" ht="24" customHeight="1" x14ac:dyDescent="0.25">
      <c r="B12" s="54" t="s">
        <v>10</v>
      </c>
      <c r="C12" s="13" t="s">
        <v>3</v>
      </c>
      <c r="D12" s="14" t="s">
        <v>14</v>
      </c>
      <c r="E12" s="14" t="s">
        <v>14</v>
      </c>
      <c r="F12" s="14" t="s">
        <v>14</v>
      </c>
      <c r="G12" s="22"/>
      <c r="H12" s="22"/>
      <c r="I12" s="26">
        <f>G12+H12</f>
        <v>0</v>
      </c>
      <c r="J12" s="38">
        <f>I12+I13+I14</f>
        <v>0</v>
      </c>
    </row>
    <row r="13" spans="1:10" ht="24" customHeight="1" x14ac:dyDescent="0.25">
      <c r="B13" s="55"/>
      <c r="C13" s="2" t="s">
        <v>3</v>
      </c>
      <c r="D13" s="5" t="s">
        <v>14</v>
      </c>
      <c r="E13" s="5" t="s">
        <v>14</v>
      </c>
      <c r="F13" s="5" t="s">
        <v>14</v>
      </c>
      <c r="G13" s="8"/>
      <c r="H13" s="8"/>
      <c r="I13" s="26">
        <f t="shared" ref="I13:I14" si="0">G13+H13</f>
        <v>0</v>
      </c>
      <c r="J13" s="39"/>
    </row>
    <row r="14" spans="1:10" ht="24" customHeight="1" thickBot="1" x14ac:dyDescent="0.3">
      <c r="B14" s="56"/>
      <c r="C14" s="31" t="s">
        <v>3</v>
      </c>
      <c r="D14" s="32" t="s">
        <v>14</v>
      </c>
      <c r="E14" s="32" t="s">
        <v>14</v>
      </c>
      <c r="F14" s="32" t="s">
        <v>14</v>
      </c>
      <c r="G14" s="33"/>
      <c r="H14" s="33"/>
      <c r="I14" s="26">
        <f t="shared" si="0"/>
        <v>0</v>
      </c>
      <c r="J14" s="40"/>
    </row>
    <row r="15" spans="1:10" ht="24.75" customHeight="1" thickBot="1" x14ac:dyDescent="0.3">
      <c r="B15" s="57"/>
      <c r="C15" s="58"/>
      <c r="D15" s="58"/>
      <c r="E15" s="58"/>
      <c r="F15" s="58"/>
      <c r="G15" s="29">
        <f>SUM(G12:G14)</f>
        <v>0</v>
      </c>
      <c r="H15" s="29">
        <f>SUM(H12:H14)</f>
        <v>0</v>
      </c>
      <c r="I15" s="29">
        <f>I12+I13+I14</f>
        <v>0</v>
      </c>
      <c r="J15" s="34">
        <f>G15+H15</f>
        <v>0</v>
      </c>
    </row>
    <row r="16" spans="1:10" ht="24.75" customHeight="1" x14ac:dyDescent="0.25">
      <c r="B16" s="21" t="s">
        <v>11</v>
      </c>
      <c r="C16" s="63">
        <f>J12</f>
        <v>0</v>
      </c>
      <c r="D16" s="64"/>
      <c r="E16" s="64"/>
      <c r="F16" s="64"/>
      <c r="G16" s="64"/>
      <c r="H16" s="64"/>
      <c r="I16" s="64"/>
      <c r="J16" s="65"/>
    </row>
    <row r="17" spans="2:10" ht="24.75" customHeight="1" thickBot="1" x14ac:dyDescent="0.3">
      <c r="B17" s="19" t="s">
        <v>13</v>
      </c>
      <c r="C17" s="41">
        <f>J5+J12</f>
        <v>0</v>
      </c>
      <c r="D17" s="42"/>
      <c r="E17" s="42"/>
      <c r="F17" s="42"/>
      <c r="G17" s="42"/>
      <c r="H17" s="42"/>
      <c r="I17" s="42"/>
      <c r="J17" s="43"/>
    </row>
    <row r="18" spans="2:10" ht="24.75" customHeight="1" x14ac:dyDescent="0.25">
      <c r="B18" s="7"/>
      <c r="C18" s="7"/>
      <c r="D18" s="7"/>
      <c r="E18" s="7"/>
      <c r="F18" s="7"/>
      <c r="G18" s="1"/>
      <c r="H18" s="1"/>
      <c r="I18" s="1"/>
      <c r="J18" s="1"/>
    </row>
    <row r="19" spans="2:10" ht="15.75" x14ac:dyDescent="0.25">
      <c r="B19" s="7"/>
      <c r="C19" s="7"/>
      <c r="D19" s="7"/>
      <c r="E19" s="7"/>
      <c r="F19" s="7"/>
      <c r="G19" s="1"/>
      <c r="H19" s="1"/>
      <c r="I19" s="1"/>
      <c r="J19" s="1"/>
    </row>
    <row r="20" spans="2:10" ht="15.75" x14ac:dyDescent="0.25">
      <c r="B20" s="7"/>
      <c r="C20" s="7"/>
      <c r="D20" s="7"/>
      <c r="E20" s="7"/>
      <c r="F20" s="7"/>
      <c r="G20" s="1"/>
      <c r="H20" s="1"/>
      <c r="I20" s="1"/>
      <c r="J20" s="1"/>
    </row>
    <row r="21" spans="2:10" ht="15.75" x14ac:dyDescent="0.25">
      <c r="B21" s="7"/>
      <c r="C21" s="7"/>
      <c r="D21" s="7"/>
      <c r="E21" s="7"/>
      <c r="F21" s="7"/>
      <c r="G21" s="1"/>
      <c r="H21" s="1"/>
      <c r="I21" s="1"/>
      <c r="J21" s="1"/>
    </row>
    <row r="22" spans="2:10" ht="15.75" x14ac:dyDescent="0.25">
      <c r="B22" s="7"/>
      <c r="C22" s="7"/>
      <c r="D22" s="7"/>
      <c r="E22" s="7"/>
      <c r="F22" s="7"/>
      <c r="G22" s="1"/>
      <c r="H22" s="1"/>
      <c r="I22" s="1"/>
      <c r="J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1"/>
      <c r="C31" s="1"/>
      <c r="D31" s="1"/>
      <c r="E31" s="1"/>
      <c r="F31" s="1"/>
      <c r="G31" s="1"/>
      <c r="H31" s="1"/>
      <c r="I31" s="1"/>
      <c r="J31" s="1"/>
    </row>
  </sheetData>
  <mergeCells count="18">
    <mergeCell ref="J3:J4"/>
    <mergeCell ref="B5:B8"/>
    <mergeCell ref="I3:I4"/>
    <mergeCell ref="J12:J14"/>
    <mergeCell ref="J5:J8"/>
    <mergeCell ref="C17:J17"/>
    <mergeCell ref="B2:J2"/>
    <mergeCell ref="H3:H4"/>
    <mergeCell ref="B3:B4"/>
    <mergeCell ref="G3:G4"/>
    <mergeCell ref="D3:F3"/>
    <mergeCell ref="C3:C4"/>
    <mergeCell ref="B12:B14"/>
    <mergeCell ref="B9:F9"/>
    <mergeCell ref="B15:F15"/>
    <mergeCell ref="C10:J10"/>
    <mergeCell ref="C16:J16"/>
    <mergeCell ref="D11:F11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Economico Finanziario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2024-07-19T09:52:30Z</dcterms:modified>
</cp:coreProperties>
</file>