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51DDDB8-7316-4388-91E2-21D8BBCEC5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K5" i="1" s="1"/>
  <c r="K12" i="1"/>
  <c r="J51" i="1"/>
  <c r="J49" i="1"/>
  <c r="J50" i="1"/>
  <c r="I52" i="1"/>
  <c r="J38" i="1"/>
  <c r="K34" i="1" s="1"/>
  <c r="I38" i="1"/>
  <c r="H38" i="1"/>
  <c r="G38" i="1"/>
  <c r="J25" i="1"/>
  <c r="K19" i="1" s="1"/>
  <c r="I25" i="1"/>
  <c r="H25" i="1"/>
  <c r="G25" i="1"/>
  <c r="J43" i="1"/>
  <c r="K39" i="1" s="1"/>
  <c r="I43" i="1"/>
  <c r="H43" i="1"/>
  <c r="G43" i="1"/>
  <c r="G52" i="1"/>
  <c r="H52" i="1"/>
  <c r="C27" i="1"/>
  <c r="J18" i="1"/>
  <c r="J52" i="1" l="1"/>
  <c r="J26" i="1"/>
  <c r="H44" i="1"/>
  <c r="I44" i="1"/>
  <c r="G44" i="1"/>
  <c r="J44" i="1"/>
  <c r="K49" i="1"/>
  <c r="C53" i="1" s="1"/>
  <c r="G11" i="1"/>
  <c r="C54" i="1" l="1"/>
  <c r="H18" i="1"/>
  <c r="I18" i="1"/>
  <c r="G18" i="1"/>
  <c r="H11" i="1"/>
  <c r="I11" i="1"/>
</calcChain>
</file>

<file path=xl/sharedStrings.xml><?xml version="1.0" encoding="utf-8"?>
<sst xmlns="http://schemas.openxmlformats.org/spreadsheetml/2006/main" count="105" uniqueCount="34">
  <si>
    <t>…</t>
  </si>
  <si>
    <t>PER IL PERSONALE</t>
  </si>
  <si>
    <t>DESCRIZIONE MACROVOCI DI SPESA</t>
  </si>
  <si>
    <t>Anno 2026</t>
  </si>
  <si>
    <t>Ore settimanali</t>
  </si>
  <si>
    <t>Costo orario</t>
  </si>
  <si>
    <t>totali delle macrovoci di spesa</t>
  </si>
  <si>
    <t>totali delle  macrovoci di spesa</t>
  </si>
  <si>
    <t>Descrizione delle risorse aggiuntive non monetarie (beni strumentali, volontariato ecc..) e/o monetarie messe a disposizione per la co-progettazione e per la co-produzione/esecuzione del progetto</t>
  </si>
  <si>
    <t>COMPARTECIPAZIONE</t>
  </si>
  <si>
    <t>Anno 2027</t>
  </si>
  <si>
    <t>Anno 2028</t>
  </si>
  <si>
    <t>Totale ambito di azione 1</t>
  </si>
  <si>
    <t>Totale ambito di azione 2</t>
  </si>
  <si>
    <t>TOTALE COMPARTECIPAZIONE</t>
  </si>
  <si>
    <t>1. "Casa domotica presso il condominio Doravidi" - Aosta</t>
  </si>
  <si>
    <t>2. "Casa domotica" presso Maison équipée - Saint-Marcel</t>
  </si>
  <si>
    <t>non pertinente</t>
  </si>
  <si>
    <t>TOTALE FINANZIATO  CON FONDI REGIONALI</t>
  </si>
  <si>
    <t>AMBITI DI INTERVENTO A VALERE SU FONDI REGIONALI</t>
  </si>
  <si>
    <t>Totale ambito di azione 3</t>
  </si>
  <si>
    <t>AMBITI DI INTERVENTO A VALERE SUL FONDO DOPO DI NOI</t>
  </si>
  <si>
    <t>4. "Casa domotica" presso Maison équipée - Saint-Marcel</t>
  </si>
  <si>
    <t>TOTALE AZIONI 4 E 5</t>
  </si>
  <si>
    <t>Totale ambito di azione 4</t>
  </si>
  <si>
    <t>Totale ambito di azione 5</t>
  </si>
  <si>
    <t>TOTALE AZIONI 1, 2 E 3</t>
  </si>
  <si>
    <t>TOTALE FINANZIAMENTO (FONDI REGIONALI E FONDO DOPO DI NOI) E COMPARTECIPAZIONE</t>
  </si>
  <si>
    <t>Ore complessive nel triennio</t>
  </si>
  <si>
    <t>TOTALE FINANZIATO CON FONDO DOPO DI NOI (da ripartire sulle diverse annualità interessate dall'intervento progettuale, in base al cronoprogramma di spesa).</t>
  </si>
  <si>
    <t xml:space="preserve"> PIANO ECONOMICO FINANZIARIO - CO-PROGETTAZIONE E GESTIONE IN PARTNERSHIP DI UN SERVIZIO DI GRUPPI APPARTAMENTO PER PERSONE CON DISABILITÀ NEI COMUNI DI AOSTA E SAINT-MARCEL                                                                                                         A VALERE SU FONDI REGIONALI E FONDO DOPO DI NOI - CUP F75I25000170003.</t>
  </si>
  <si>
    <t>5. Ulteriori proposte di soluzioni abitative (eventuale)</t>
  </si>
  <si>
    <t>3. Ulteriori proposte di soluzioni abitative (eventuale)</t>
  </si>
  <si>
    <t>TOTALE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</si>
</sst>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6" borderId="0" xfId="0" applyFill="1"/>
    <xf numFmtId="0" fontId="0" fillId="6" borderId="0" xfId="0" applyFill="1" applyBorder="1"/>
    <xf numFmtId="0" fontId="2" fillId="6" borderId="0" xfId="0" applyFont="1" applyFill="1" applyAlignment="1">
      <alignment horizontal="justify" vertical="center"/>
    </xf>
    <xf numFmtId="0" fontId="5" fillId="6" borderId="1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right" vertical="center"/>
    </xf>
    <xf numFmtId="0" fontId="5" fillId="6" borderId="24" xfId="0" applyFont="1" applyFill="1" applyBorder="1" applyAlignment="1">
      <alignment horizontal="right" vertical="center"/>
    </xf>
    <xf numFmtId="164" fontId="5" fillId="6" borderId="27" xfId="0" applyNumberFormat="1" applyFont="1" applyFill="1" applyBorder="1" applyAlignment="1">
      <alignment horizontal="right" vertical="center"/>
    </xf>
    <xf numFmtId="0" fontId="5" fillId="6" borderId="22" xfId="0" applyFont="1" applyFill="1" applyBorder="1" applyAlignment="1">
      <alignment horizontal="right" vertical="center"/>
    </xf>
    <xf numFmtId="164" fontId="4" fillId="4" borderId="13" xfId="0" applyNumberFormat="1" applyFont="1" applyFill="1" applyBorder="1" applyAlignment="1">
      <alignment vertical="center"/>
    </xf>
    <xf numFmtId="0" fontId="5" fillId="6" borderId="27" xfId="0" applyFont="1" applyFill="1" applyBorder="1" applyAlignment="1">
      <alignment horizontal="right" vertical="center"/>
    </xf>
    <xf numFmtId="0" fontId="5" fillId="6" borderId="29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4" fontId="5" fillId="5" borderId="7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164" fontId="4" fillId="0" borderId="0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 wrapText="1"/>
    </xf>
    <xf numFmtId="164" fontId="5" fillId="5" borderId="13" xfId="0" applyNumberFormat="1" applyFont="1" applyFill="1" applyBorder="1" applyAlignment="1">
      <alignment vertical="center"/>
    </xf>
    <xf numFmtId="0" fontId="3" fillId="8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1" fillId="3" borderId="44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3" fillId="3" borderId="35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3" fillId="8" borderId="4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164" fontId="6" fillId="4" borderId="14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164" fontId="3" fillId="6" borderId="31" xfId="0" applyNumberFormat="1" applyFont="1" applyFill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3" fillId="6" borderId="38" xfId="0" applyNumberFormat="1" applyFont="1" applyFill="1" applyBorder="1" applyAlignment="1">
      <alignment horizontal="right" vertical="center"/>
    </xf>
    <xf numFmtId="164" fontId="3" fillId="6" borderId="5" xfId="0" applyNumberFormat="1" applyFont="1" applyFill="1" applyBorder="1" applyAlignment="1">
      <alignment horizontal="right" vertical="center"/>
    </xf>
    <xf numFmtId="164" fontId="3" fillId="6" borderId="23" xfId="0" applyNumberFormat="1" applyFont="1" applyFill="1" applyBorder="1" applyAlignment="1">
      <alignment horizontal="right" vertical="center"/>
    </xf>
    <xf numFmtId="164" fontId="3" fillId="6" borderId="30" xfId="0" applyNumberFormat="1" applyFont="1" applyFill="1" applyBorder="1" applyAlignment="1">
      <alignment horizontal="right" vertical="center"/>
    </xf>
    <xf numFmtId="164" fontId="3" fillId="6" borderId="32" xfId="0" applyNumberFormat="1" applyFont="1" applyFill="1" applyBorder="1" applyAlignment="1">
      <alignment horizontal="right" vertical="center"/>
    </xf>
    <xf numFmtId="0" fontId="0" fillId="6" borderId="25" xfId="0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/>
    </xf>
    <xf numFmtId="0" fontId="8" fillId="7" borderId="47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4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0" fontId="0" fillId="5" borderId="42" xfId="0" applyFont="1" applyFill="1" applyBorder="1" applyAlignment="1">
      <alignment horizontal="left" vertical="center" wrapText="1"/>
    </xf>
    <xf numFmtId="0" fontId="0" fillId="5" borderId="52" xfId="0" applyFont="1" applyFill="1" applyBorder="1" applyAlignment="1">
      <alignment horizontal="left" vertical="center" wrapText="1"/>
    </xf>
    <xf numFmtId="0" fontId="0" fillId="5" borderId="47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1354667</xdr:colOff>
      <xdr:row>0</xdr:row>
      <xdr:rowOff>243417</xdr:rowOff>
    </xdr:from>
    <xdr:to>
      <xdr:col>2</xdr:col>
      <xdr:colOff>2159000</xdr:colOff>
      <xdr:row>0</xdr:row>
      <xdr:rowOff>802217</xdr:rowOff>
    </xdr:to>
    <xdr:pic>
      <xdr:nvPicPr>
        <xdr:cNvPr id="4" name="Immagine 14">
          <a:extLst>
            <a:ext uri="{FF2B5EF4-FFF2-40B4-BE49-F238E27FC236}">
              <a16:creationId xmlns:a16="http://schemas.microsoft.com/office/drawing/2014/main" id="{3EF1865A-3F5A-48B6-AC20-B74ECF1E9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917" y="243417"/>
          <a:ext cx="804333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216203</xdr:colOff>
      <xdr:row>0</xdr:row>
      <xdr:rowOff>231321</xdr:rowOff>
    </xdr:from>
    <xdr:to>
      <xdr:col>7</xdr:col>
      <xdr:colOff>1305575</xdr:colOff>
      <xdr:row>0</xdr:row>
      <xdr:rowOff>841006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FA7B8726-BE20-4CE0-8731-71226889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98917" y="231321"/>
          <a:ext cx="2558944" cy="60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8"/>
  <sheetViews>
    <sheetView tabSelected="1" topLeftCell="C31" zoomScale="55" zoomScaleNormal="55" workbookViewId="0">
      <selection activeCell="B1" sqref="B1:K54"/>
    </sheetView>
  </sheetViews>
  <sheetFormatPr defaultRowHeight="15" x14ac:dyDescent="0.25"/>
  <cols>
    <col min="1" max="1" width="4.28515625" style="2" customWidth="1"/>
    <col min="2" max="2" width="100.28515625" customWidth="1"/>
    <col min="3" max="3" width="32.85546875" customWidth="1"/>
    <col min="4" max="4" width="18.42578125" customWidth="1"/>
    <col min="5" max="5" width="23.140625" customWidth="1"/>
    <col min="6" max="6" width="16.42578125" customWidth="1"/>
    <col min="7" max="10" width="21" customWidth="1"/>
    <col min="11" max="11" width="20.85546875" customWidth="1"/>
    <col min="12" max="12" width="3.5703125" style="1" customWidth="1"/>
    <col min="13" max="13" width="2.140625" style="1" hidden="1" customWidth="1"/>
    <col min="14" max="14" width="9.140625" style="1" hidden="1" customWidth="1"/>
    <col min="15" max="37" width="9.140625" style="1"/>
  </cols>
  <sheetData>
    <row r="1" spans="1:17" s="1" customFormat="1" ht="77.25" customHeight="1" thickBot="1" x14ac:dyDescent="0.3">
      <c r="A1" s="2"/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7" s="2" customFormat="1" ht="51.75" customHeight="1" thickBot="1" x14ac:dyDescent="0.3">
      <c r="B2" s="74" t="s">
        <v>30</v>
      </c>
      <c r="C2" s="75"/>
      <c r="D2" s="75"/>
      <c r="E2" s="75"/>
      <c r="F2" s="75"/>
      <c r="G2" s="75"/>
      <c r="H2" s="75"/>
      <c r="I2" s="75"/>
      <c r="J2" s="75"/>
      <c r="K2" s="76"/>
    </row>
    <row r="3" spans="1:17" ht="21.75" customHeight="1" x14ac:dyDescent="0.25">
      <c r="B3" s="79" t="s">
        <v>19</v>
      </c>
      <c r="C3" s="82" t="s">
        <v>2</v>
      </c>
      <c r="D3" s="81" t="s">
        <v>1</v>
      </c>
      <c r="E3" s="81"/>
      <c r="F3" s="81"/>
      <c r="G3" s="77" t="s">
        <v>3</v>
      </c>
      <c r="H3" s="77" t="s">
        <v>10</v>
      </c>
      <c r="I3" s="77" t="s">
        <v>11</v>
      </c>
      <c r="J3" s="84" t="s">
        <v>6</v>
      </c>
      <c r="K3" s="51" t="s">
        <v>33</v>
      </c>
    </row>
    <row r="4" spans="1:17" ht="53.25" customHeight="1" thickBot="1" x14ac:dyDescent="0.3">
      <c r="B4" s="80"/>
      <c r="C4" s="83"/>
      <c r="D4" s="26" t="s">
        <v>4</v>
      </c>
      <c r="E4" s="26" t="s">
        <v>28</v>
      </c>
      <c r="F4" s="26" t="s">
        <v>5</v>
      </c>
      <c r="G4" s="78"/>
      <c r="H4" s="78"/>
      <c r="I4" s="78"/>
      <c r="J4" s="85"/>
      <c r="K4" s="52"/>
      <c r="O4"/>
      <c r="Q4"/>
    </row>
    <row r="5" spans="1:17" ht="35.25" customHeight="1" x14ac:dyDescent="0.25">
      <c r="B5" s="53" t="s">
        <v>15</v>
      </c>
      <c r="C5" s="32" t="s">
        <v>0</v>
      </c>
      <c r="D5" s="15"/>
      <c r="E5" s="16"/>
      <c r="F5" s="15"/>
      <c r="G5" s="7"/>
      <c r="H5" s="7"/>
      <c r="I5" s="11"/>
      <c r="J5" s="8"/>
      <c r="K5" s="56">
        <f>J11</f>
        <v>0</v>
      </c>
      <c r="O5"/>
      <c r="Q5"/>
    </row>
    <row r="6" spans="1:17" ht="35.25" customHeight="1" x14ac:dyDescent="0.25">
      <c r="B6" s="54"/>
      <c r="C6" s="33" t="s">
        <v>0</v>
      </c>
      <c r="D6" s="13"/>
      <c r="E6" s="14"/>
      <c r="F6" s="13"/>
      <c r="G6" s="4"/>
      <c r="H6" s="4"/>
      <c r="I6" s="11"/>
      <c r="J6" s="8"/>
      <c r="K6" s="71"/>
      <c r="O6"/>
      <c r="Q6"/>
    </row>
    <row r="7" spans="1:17" ht="35.25" customHeight="1" x14ac:dyDescent="0.25">
      <c r="B7" s="54"/>
      <c r="C7" s="34" t="s">
        <v>0</v>
      </c>
      <c r="D7" s="40" t="s">
        <v>17</v>
      </c>
      <c r="E7" s="41"/>
      <c r="F7" s="42"/>
      <c r="G7" s="9"/>
      <c r="H7" s="9"/>
      <c r="I7" s="11"/>
      <c r="J7" s="8"/>
      <c r="K7" s="71"/>
      <c r="O7"/>
      <c r="Q7"/>
    </row>
    <row r="8" spans="1:17" ht="35.25" customHeight="1" x14ac:dyDescent="0.25">
      <c r="B8" s="54"/>
      <c r="C8" s="34" t="s">
        <v>0</v>
      </c>
      <c r="D8" s="40" t="s">
        <v>17</v>
      </c>
      <c r="E8" s="41"/>
      <c r="F8" s="42"/>
      <c r="G8" s="9"/>
      <c r="H8" s="9"/>
      <c r="I8" s="11"/>
      <c r="J8" s="8"/>
      <c r="K8" s="71"/>
      <c r="O8"/>
      <c r="Q8"/>
    </row>
    <row r="9" spans="1:17" ht="35.25" customHeight="1" x14ac:dyDescent="0.25">
      <c r="B9" s="54"/>
      <c r="C9" s="34" t="s">
        <v>0</v>
      </c>
      <c r="D9" s="40" t="s">
        <v>17</v>
      </c>
      <c r="E9" s="41"/>
      <c r="F9" s="42"/>
      <c r="G9" s="9"/>
      <c r="H9" s="9"/>
      <c r="I9" s="11"/>
      <c r="J9" s="8"/>
      <c r="K9" s="71"/>
      <c r="O9"/>
      <c r="Q9"/>
    </row>
    <row r="10" spans="1:17" ht="35.25" customHeight="1" x14ac:dyDescent="0.25">
      <c r="B10" s="54"/>
      <c r="C10" s="34" t="s">
        <v>0</v>
      </c>
      <c r="D10" s="40" t="s">
        <v>17</v>
      </c>
      <c r="E10" s="41"/>
      <c r="F10" s="42"/>
      <c r="G10" s="9"/>
      <c r="H10" s="9"/>
      <c r="I10" s="11"/>
      <c r="J10" s="8"/>
      <c r="K10" s="71"/>
      <c r="O10"/>
      <c r="Q10"/>
    </row>
    <row r="11" spans="1:17" ht="35.25" customHeight="1" thickBot="1" x14ac:dyDescent="0.3">
      <c r="B11" s="55"/>
      <c r="C11" s="59" t="s">
        <v>12</v>
      </c>
      <c r="D11" s="59"/>
      <c r="E11" s="59"/>
      <c r="F11" s="60"/>
      <c r="G11" s="17">
        <f>SUM(G5:G10)</f>
        <v>0</v>
      </c>
      <c r="H11" s="17">
        <f>SUM(H5:H10)</f>
        <v>0</v>
      </c>
      <c r="I11" s="17">
        <f>SUM(I5:I10)</f>
        <v>0</v>
      </c>
      <c r="J11" s="17">
        <f>SUM(J5:J10)</f>
        <v>0</v>
      </c>
      <c r="K11" s="72"/>
      <c r="O11"/>
      <c r="Q11"/>
    </row>
    <row r="12" spans="1:17" ht="35.25" customHeight="1" x14ac:dyDescent="0.25">
      <c r="B12" s="53" t="s">
        <v>16</v>
      </c>
      <c r="C12" s="32" t="s">
        <v>0</v>
      </c>
      <c r="D12" s="15"/>
      <c r="E12" s="16"/>
      <c r="F12" s="15"/>
      <c r="G12" s="7"/>
      <c r="H12" s="7"/>
      <c r="I12" s="11"/>
      <c r="J12" s="8"/>
      <c r="K12" s="56">
        <f>J18</f>
        <v>0</v>
      </c>
      <c r="O12"/>
      <c r="Q12"/>
    </row>
    <row r="13" spans="1:17" ht="35.25" customHeight="1" x14ac:dyDescent="0.25">
      <c r="B13" s="54"/>
      <c r="C13" s="33" t="s">
        <v>0</v>
      </c>
      <c r="D13" s="13"/>
      <c r="E13" s="14"/>
      <c r="F13" s="13"/>
      <c r="G13" s="4"/>
      <c r="H13" s="4"/>
      <c r="I13" s="11"/>
      <c r="J13" s="8"/>
      <c r="K13" s="71"/>
      <c r="O13"/>
      <c r="Q13"/>
    </row>
    <row r="14" spans="1:17" ht="35.25" customHeight="1" x14ac:dyDescent="0.25">
      <c r="B14" s="54"/>
      <c r="C14" s="33" t="s">
        <v>0</v>
      </c>
      <c r="D14" s="40" t="s">
        <v>17</v>
      </c>
      <c r="E14" s="41"/>
      <c r="F14" s="42"/>
      <c r="G14" s="9"/>
      <c r="H14" s="9"/>
      <c r="I14" s="11"/>
      <c r="J14" s="8"/>
      <c r="K14" s="71"/>
      <c r="O14"/>
      <c r="Q14"/>
    </row>
    <row r="15" spans="1:17" ht="35.25" customHeight="1" x14ac:dyDescent="0.25">
      <c r="B15" s="54"/>
      <c r="C15" s="33" t="s">
        <v>0</v>
      </c>
      <c r="D15" s="40" t="s">
        <v>17</v>
      </c>
      <c r="E15" s="41"/>
      <c r="F15" s="42"/>
      <c r="G15" s="9"/>
      <c r="H15" s="9"/>
      <c r="I15" s="11"/>
      <c r="J15" s="8"/>
      <c r="K15" s="71"/>
      <c r="O15"/>
      <c r="Q15"/>
    </row>
    <row r="16" spans="1:17" ht="35.25" customHeight="1" x14ac:dyDescent="0.25">
      <c r="B16" s="54"/>
      <c r="C16" s="33" t="s">
        <v>0</v>
      </c>
      <c r="D16" s="40" t="s">
        <v>17</v>
      </c>
      <c r="E16" s="41"/>
      <c r="F16" s="42"/>
      <c r="G16" s="9"/>
      <c r="H16" s="9"/>
      <c r="I16" s="11"/>
      <c r="J16" s="8"/>
      <c r="K16" s="71"/>
      <c r="O16"/>
      <c r="Q16"/>
    </row>
    <row r="17" spans="1:17" ht="35.25" customHeight="1" x14ac:dyDescent="0.25">
      <c r="B17" s="54"/>
      <c r="C17" s="33" t="s">
        <v>0</v>
      </c>
      <c r="D17" s="40" t="s">
        <v>17</v>
      </c>
      <c r="E17" s="41"/>
      <c r="F17" s="42"/>
      <c r="G17" s="9"/>
      <c r="H17" s="9"/>
      <c r="I17" s="11"/>
      <c r="J17" s="8"/>
      <c r="K17" s="71"/>
      <c r="O17"/>
      <c r="Q17"/>
    </row>
    <row r="18" spans="1:17" ht="35.25" customHeight="1" thickBot="1" x14ac:dyDescent="0.3">
      <c r="B18" s="55"/>
      <c r="C18" s="59" t="s">
        <v>13</v>
      </c>
      <c r="D18" s="59"/>
      <c r="E18" s="59"/>
      <c r="F18" s="60"/>
      <c r="G18" s="17">
        <f>SUM(G12:G17)</f>
        <v>0</v>
      </c>
      <c r="H18" s="17">
        <f>SUM(H12:H17)</f>
        <v>0</v>
      </c>
      <c r="I18" s="17">
        <f>SUM(I12:I17)</f>
        <v>0</v>
      </c>
      <c r="J18" s="17">
        <f>SUM(J12:J17)</f>
        <v>0</v>
      </c>
      <c r="K18" s="72"/>
      <c r="O18"/>
      <c r="Q18"/>
    </row>
    <row r="19" spans="1:17" ht="35.25" customHeight="1" x14ac:dyDescent="0.25">
      <c r="B19" s="53" t="s">
        <v>32</v>
      </c>
      <c r="C19" s="32" t="s">
        <v>0</v>
      </c>
      <c r="D19" s="15"/>
      <c r="E19" s="16"/>
      <c r="F19" s="15"/>
      <c r="G19" s="7"/>
      <c r="H19" s="7"/>
      <c r="I19" s="11"/>
      <c r="J19" s="8"/>
      <c r="K19" s="56">
        <f>J25</f>
        <v>0</v>
      </c>
      <c r="O19"/>
      <c r="Q19"/>
    </row>
    <row r="20" spans="1:17" ht="35.25" customHeight="1" x14ac:dyDescent="0.25">
      <c r="B20" s="54"/>
      <c r="C20" s="33" t="s">
        <v>0</v>
      </c>
      <c r="D20" s="13"/>
      <c r="E20" s="14"/>
      <c r="F20" s="13"/>
      <c r="G20" s="4"/>
      <c r="H20" s="4"/>
      <c r="I20" s="11"/>
      <c r="J20" s="8"/>
      <c r="K20" s="71"/>
      <c r="O20"/>
      <c r="Q20"/>
    </row>
    <row r="21" spans="1:17" ht="35.25" customHeight="1" x14ac:dyDescent="0.25">
      <c r="B21" s="54"/>
      <c r="C21" s="33" t="s">
        <v>0</v>
      </c>
      <c r="D21" s="40" t="s">
        <v>17</v>
      </c>
      <c r="E21" s="41"/>
      <c r="F21" s="42"/>
      <c r="G21" s="9"/>
      <c r="H21" s="9"/>
      <c r="I21" s="11"/>
      <c r="J21" s="8"/>
      <c r="K21" s="71"/>
      <c r="O21"/>
      <c r="Q21"/>
    </row>
    <row r="22" spans="1:17" ht="35.25" customHeight="1" x14ac:dyDescent="0.25">
      <c r="B22" s="54"/>
      <c r="C22" s="33" t="s">
        <v>0</v>
      </c>
      <c r="D22" s="40" t="s">
        <v>17</v>
      </c>
      <c r="E22" s="41"/>
      <c r="F22" s="42"/>
      <c r="G22" s="9"/>
      <c r="H22" s="9"/>
      <c r="I22" s="11"/>
      <c r="J22" s="8"/>
      <c r="K22" s="71"/>
      <c r="O22"/>
      <c r="Q22"/>
    </row>
    <row r="23" spans="1:17" ht="35.25" customHeight="1" x14ac:dyDescent="0.25">
      <c r="B23" s="54"/>
      <c r="C23" s="33" t="s">
        <v>0</v>
      </c>
      <c r="D23" s="40" t="s">
        <v>17</v>
      </c>
      <c r="E23" s="41"/>
      <c r="F23" s="42"/>
      <c r="G23" s="9"/>
      <c r="H23" s="9"/>
      <c r="I23" s="11"/>
      <c r="J23" s="8"/>
      <c r="K23" s="71"/>
      <c r="O23"/>
      <c r="Q23"/>
    </row>
    <row r="24" spans="1:17" ht="35.25" customHeight="1" x14ac:dyDescent="0.25">
      <c r="B24" s="54"/>
      <c r="C24" s="33" t="s">
        <v>0</v>
      </c>
      <c r="D24" s="40" t="s">
        <v>17</v>
      </c>
      <c r="E24" s="41"/>
      <c r="F24" s="42"/>
      <c r="G24" s="9"/>
      <c r="H24" s="9"/>
      <c r="I24" s="11"/>
      <c r="J24" s="8"/>
      <c r="K24" s="71"/>
      <c r="O24"/>
      <c r="Q24"/>
    </row>
    <row r="25" spans="1:17" ht="35.25" customHeight="1" thickBot="1" x14ac:dyDescent="0.3">
      <c r="B25" s="55"/>
      <c r="C25" s="59" t="s">
        <v>20</v>
      </c>
      <c r="D25" s="59"/>
      <c r="E25" s="59"/>
      <c r="F25" s="60"/>
      <c r="G25" s="17">
        <f>SUM(G19:G24)</f>
        <v>0</v>
      </c>
      <c r="H25" s="17">
        <f>SUM(H19:H24)</f>
        <v>0</v>
      </c>
      <c r="I25" s="17">
        <f>SUM(I19:I24)</f>
        <v>0</v>
      </c>
      <c r="J25" s="17">
        <f>SUM(J19:J24)</f>
        <v>0</v>
      </c>
      <c r="K25" s="72"/>
      <c r="O25"/>
      <c r="Q25"/>
    </row>
    <row r="26" spans="1:17" ht="24.75" customHeight="1" thickBot="1" x14ac:dyDescent="0.3">
      <c r="B26" s="43" t="s">
        <v>26</v>
      </c>
      <c r="C26" s="44"/>
      <c r="D26" s="44"/>
      <c r="E26" s="44"/>
      <c r="F26" s="44"/>
      <c r="G26" s="10">
        <v>263954.7</v>
      </c>
      <c r="H26" s="10">
        <v>351939.6</v>
      </c>
      <c r="I26" s="10">
        <v>351939.6</v>
      </c>
      <c r="J26" s="49">
        <f>SUM(K5+K12+K19)</f>
        <v>0</v>
      </c>
      <c r="K26" s="50"/>
    </row>
    <row r="27" spans="1:17" ht="24.75" customHeight="1" thickBot="1" x14ac:dyDescent="0.3">
      <c r="B27" s="21" t="s">
        <v>18</v>
      </c>
      <c r="C27" s="94">
        <f>SUM(G26:H26:I26)</f>
        <v>967833.9</v>
      </c>
      <c r="D27" s="95"/>
      <c r="E27" s="95"/>
      <c r="F27" s="95"/>
      <c r="G27" s="95"/>
      <c r="H27" s="95"/>
      <c r="I27" s="95"/>
      <c r="J27" s="95"/>
      <c r="K27" s="96"/>
    </row>
    <row r="28" spans="1:17" s="19" customFormat="1" ht="24.75" customHeight="1" x14ac:dyDescent="0.25">
      <c r="A28" s="18"/>
      <c r="B28" s="27"/>
      <c r="C28" s="20"/>
      <c r="D28" s="20"/>
      <c r="E28" s="20"/>
      <c r="F28" s="20"/>
      <c r="G28" s="20"/>
      <c r="H28" s="20"/>
      <c r="I28" s="20"/>
      <c r="J28" s="20"/>
      <c r="K28" s="20"/>
    </row>
    <row r="29" spans="1:17" s="19" customFormat="1" ht="24.75" customHeight="1" x14ac:dyDescent="0.25">
      <c r="A29" s="18"/>
      <c r="B29" s="27"/>
      <c r="C29" s="20"/>
      <c r="D29" s="20"/>
      <c r="E29" s="20"/>
      <c r="F29" s="20"/>
      <c r="G29" s="20"/>
      <c r="H29" s="20"/>
      <c r="I29" s="20"/>
      <c r="J29" s="20"/>
      <c r="K29" s="20"/>
    </row>
    <row r="30" spans="1:17" s="19" customFormat="1" ht="24.75" customHeight="1" x14ac:dyDescent="0.25">
      <c r="A30" s="18"/>
      <c r="B30" s="27"/>
      <c r="C30" s="20"/>
      <c r="D30" s="20"/>
      <c r="E30" s="20"/>
      <c r="F30" s="20"/>
      <c r="G30" s="20"/>
      <c r="H30" s="20"/>
      <c r="I30" s="20"/>
      <c r="J30" s="20"/>
      <c r="K30" s="20"/>
    </row>
    <row r="31" spans="1:17" s="1" customFormat="1" ht="24.75" customHeight="1" thickBot="1" x14ac:dyDescent="0.3"/>
    <row r="32" spans="1:17" ht="21.75" customHeight="1" thickBot="1" x14ac:dyDescent="0.3">
      <c r="B32" s="79" t="s">
        <v>21</v>
      </c>
      <c r="C32" s="101" t="s">
        <v>2</v>
      </c>
      <c r="D32" s="102" t="s">
        <v>1</v>
      </c>
      <c r="E32" s="103"/>
      <c r="F32" s="104"/>
      <c r="G32" s="105" t="s">
        <v>3</v>
      </c>
      <c r="H32" s="77" t="s">
        <v>10</v>
      </c>
      <c r="I32" s="77" t="s">
        <v>11</v>
      </c>
      <c r="J32" s="84" t="s">
        <v>6</v>
      </c>
      <c r="K32" s="51" t="s">
        <v>33</v>
      </c>
    </row>
    <row r="33" spans="1:17" ht="63.95" customHeight="1" thickBot="1" x14ac:dyDescent="0.3">
      <c r="B33" s="80"/>
      <c r="C33" s="83"/>
      <c r="D33" s="28" t="s">
        <v>4</v>
      </c>
      <c r="E33" s="28" t="s">
        <v>28</v>
      </c>
      <c r="F33" s="28" t="s">
        <v>5</v>
      </c>
      <c r="G33" s="78"/>
      <c r="H33" s="78"/>
      <c r="I33" s="78"/>
      <c r="J33" s="85"/>
      <c r="K33" s="52"/>
      <c r="O33"/>
      <c r="Q33"/>
    </row>
    <row r="34" spans="1:17" ht="35.25" customHeight="1" x14ac:dyDescent="0.25">
      <c r="B34" s="53" t="s">
        <v>22</v>
      </c>
      <c r="C34" s="32" t="s">
        <v>0</v>
      </c>
      <c r="D34" s="15"/>
      <c r="E34" s="16"/>
      <c r="F34" s="15"/>
      <c r="G34" s="7"/>
      <c r="H34" s="7"/>
      <c r="I34" s="11"/>
      <c r="J34" s="8"/>
      <c r="K34" s="56">
        <f>J38</f>
        <v>0</v>
      </c>
      <c r="O34"/>
      <c r="Q34"/>
    </row>
    <row r="35" spans="1:17" ht="35.25" customHeight="1" x14ac:dyDescent="0.25">
      <c r="B35" s="54"/>
      <c r="C35" s="33" t="s">
        <v>0</v>
      </c>
      <c r="D35" s="13"/>
      <c r="E35" s="14"/>
      <c r="F35" s="13"/>
      <c r="G35" s="4"/>
      <c r="H35" s="4"/>
      <c r="I35" s="11"/>
      <c r="J35" s="8"/>
      <c r="K35" s="71"/>
      <c r="O35"/>
      <c r="Q35"/>
    </row>
    <row r="36" spans="1:17" ht="35.25" customHeight="1" x14ac:dyDescent="0.25">
      <c r="B36" s="54"/>
      <c r="C36" s="34" t="s">
        <v>0</v>
      </c>
      <c r="D36" s="40" t="s">
        <v>17</v>
      </c>
      <c r="E36" s="41"/>
      <c r="F36" s="42"/>
      <c r="G36" s="9"/>
      <c r="H36" s="9"/>
      <c r="I36" s="11"/>
      <c r="J36" s="8"/>
      <c r="K36" s="71"/>
      <c r="O36"/>
      <c r="Q36"/>
    </row>
    <row r="37" spans="1:17" ht="35.25" customHeight="1" x14ac:dyDescent="0.25">
      <c r="B37" s="54"/>
      <c r="C37" s="34" t="s">
        <v>0</v>
      </c>
      <c r="D37" s="40" t="s">
        <v>17</v>
      </c>
      <c r="E37" s="41"/>
      <c r="F37" s="42"/>
      <c r="G37" s="9"/>
      <c r="H37" s="9"/>
      <c r="I37" s="11"/>
      <c r="J37" s="8"/>
      <c r="K37" s="71"/>
      <c r="O37"/>
      <c r="Q37"/>
    </row>
    <row r="38" spans="1:17" ht="35.25" customHeight="1" thickBot="1" x14ac:dyDescent="0.3">
      <c r="B38" s="55"/>
      <c r="C38" s="59" t="s">
        <v>24</v>
      </c>
      <c r="D38" s="59"/>
      <c r="E38" s="59"/>
      <c r="F38" s="60"/>
      <c r="G38" s="17">
        <f>SUM(G34:G37)</f>
        <v>0</v>
      </c>
      <c r="H38" s="17">
        <f>SUM(H34:H37)</f>
        <v>0</v>
      </c>
      <c r="I38" s="17">
        <f>SUM(I34:I37)</f>
        <v>0</v>
      </c>
      <c r="J38" s="17">
        <f>SUM(J34:J37)</f>
        <v>0</v>
      </c>
      <c r="K38" s="72"/>
      <c r="O38"/>
      <c r="Q38"/>
    </row>
    <row r="39" spans="1:17" ht="35.25" customHeight="1" x14ac:dyDescent="0.25">
      <c r="B39" s="53" t="s">
        <v>31</v>
      </c>
      <c r="C39" s="32" t="s">
        <v>0</v>
      </c>
      <c r="D39" s="15"/>
      <c r="E39" s="16"/>
      <c r="F39" s="15"/>
      <c r="G39" s="7"/>
      <c r="H39" s="7"/>
      <c r="I39" s="11"/>
      <c r="J39" s="8"/>
      <c r="K39" s="56">
        <f>J43</f>
        <v>0</v>
      </c>
      <c r="O39"/>
      <c r="Q39"/>
    </row>
    <row r="40" spans="1:17" ht="35.25" customHeight="1" x14ac:dyDescent="0.25">
      <c r="B40" s="54"/>
      <c r="C40" s="33" t="s">
        <v>0</v>
      </c>
      <c r="D40" s="13"/>
      <c r="E40" s="14"/>
      <c r="F40" s="13"/>
      <c r="G40" s="4"/>
      <c r="H40" s="4"/>
      <c r="I40" s="11"/>
      <c r="J40" s="8"/>
      <c r="K40" s="57"/>
      <c r="O40"/>
      <c r="Q40"/>
    </row>
    <row r="41" spans="1:17" ht="35.25" customHeight="1" x14ac:dyDescent="0.25">
      <c r="B41" s="54"/>
      <c r="C41" s="34" t="s">
        <v>0</v>
      </c>
      <c r="D41" s="40" t="s">
        <v>17</v>
      </c>
      <c r="E41" s="41"/>
      <c r="F41" s="42"/>
      <c r="G41" s="9"/>
      <c r="H41" s="9"/>
      <c r="I41" s="11"/>
      <c r="J41" s="8"/>
      <c r="K41" s="57"/>
      <c r="O41"/>
      <c r="Q41"/>
    </row>
    <row r="42" spans="1:17" ht="35.25" customHeight="1" x14ac:dyDescent="0.25">
      <c r="B42" s="54"/>
      <c r="C42" s="34" t="s">
        <v>0</v>
      </c>
      <c r="D42" s="40" t="s">
        <v>17</v>
      </c>
      <c r="E42" s="41"/>
      <c r="F42" s="42"/>
      <c r="G42" s="9"/>
      <c r="H42" s="9"/>
      <c r="I42" s="11"/>
      <c r="J42" s="8"/>
      <c r="K42" s="57"/>
      <c r="O42"/>
      <c r="Q42"/>
    </row>
    <row r="43" spans="1:17" ht="35.25" customHeight="1" thickBot="1" x14ac:dyDescent="0.3">
      <c r="B43" s="55"/>
      <c r="C43" s="59" t="s">
        <v>25</v>
      </c>
      <c r="D43" s="59"/>
      <c r="E43" s="59"/>
      <c r="F43" s="60"/>
      <c r="G43" s="17">
        <f>SUM(G39:G42)</f>
        <v>0</v>
      </c>
      <c r="H43" s="17">
        <f>SUM(H39:H42)</f>
        <v>0</v>
      </c>
      <c r="I43" s="17">
        <f>SUM(I39:I42)</f>
        <v>0</v>
      </c>
      <c r="J43" s="17">
        <f>SUM(J39:J42)</f>
        <v>0</v>
      </c>
      <c r="K43" s="58"/>
      <c r="O43"/>
      <c r="Q43"/>
    </row>
    <row r="44" spans="1:17" ht="24.6" customHeight="1" thickBot="1" x14ac:dyDescent="0.3">
      <c r="B44" s="43" t="s">
        <v>23</v>
      </c>
      <c r="C44" s="44"/>
      <c r="D44" s="44"/>
      <c r="E44" s="44"/>
      <c r="F44" s="44"/>
      <c r="G44" s="10">
        <f>SUM(G38+G43)</f>
        <v>0</v>
      </c>
      <c r="H44" s="10">
        <f>SUM(H38+H43)</f>
        <v>0</v>
      </c>
      <c r="I44" s="10">
        <f>SUM(I38+I43)</f>
        <v>0</v>
      </c>
      <c r="J44" s="49">
        <f>SUM(K34+K39)</f>
        <v>0</v>
      </c>
      <c r="K44" s="50"/>
    </row>
    <row r="45" spans="1:17" ht="64.5" customHeight="1" thickBot="1" x14ac:dyDescent="0.3">
      <c r="B45" s="39" t="s">
        <v>29</v>
      </c>
      <c r="C45" s="94">
        <v>159810</v>
      </c>
      <c r="D45" s="95"/>
      <c r="E45" s="95"/>
      <c r="F45" s="95"/>
      <c r="G45" s="95"/>
      <c r="H45" s="95"/>
      <c r="I45" s="95"/>
      <c r="J45" s="95"/>
      <c r="K45" s="96"/>
    </row>
    <row r="46" spans="1:17" s="19" customFormat="1" ht="24.75" customHeight="1" thickBot="1" x14ac:dyDescent="0.3">
      <c r="A46" s="18"/>
      <c r="B46" s="29"/>
      <c r="C46" s="29"/>
      <c r="D46" s="29"/>
      <c r="E46" s="29"/>
      <c r="F46" s="29"/>
      <c r="G46" s="30"/>
      <c r="H46" s="30"/>
      <c r="I46" s="30"/>
      <c r="J46" s="31"/>
      <c r="K46" s="30"/>
    </row>
    <row r="47" spans="1:17" ht="38.1" customHeight="1" thickBot="1" x14ac:dyDescent="0.3">
      <c r="B47" s="38" t="s">
        <v>9</v>
      </c>
      <c r="C47" s="45" t="s">
        <v>2</v>
      </c>
      <c r="D47" s="100" t="s">
        <v>1</v>
      </c>
      <c r="E47" s="100"/>
      <c r="F47" s="100"/>
      <c r="G47" s="106" t="s">
        <v>3</v>
      </c>
      <c r="H47" s="61" t="s">
        <v>10</v>
      </c>
      <c r="I47" s="63" t="s">
        <v>11</v>
      </c>
      <c r="J47" s="65" t="s">
        <v>7</v>
      </c>
      <c r="K47" s="66" t="s">
        <v>33</v>
      </c>
    </row>
    <row r="48" spans="1:17" ht="54.75" customHeight="1" thickBot="1" x14ac:dyDescent="0.3">
      <c r="B48" s="38"/>
      <c r="C48" s="46"/>
      <c r="D48" s="23" t="s">
        <v>4</v>
      </c>
      <c r="E48" s="23" t="s">
        <v>28</v>
      </c>
      <c r="F48" s="23" t="s">
        <v>5</v>
      </c>
      <c r="G48" s="107"/>
      <c r="H48" s="62"/>
      <c r="I48" s="64"/>
      <c r="J48" s="46"/>
      <c r="K48" s="67"/>
    </row>
    <row r="49" spans="2:11" ht="24" customHeight="1" thickBot="1" x14ac:dyDescent="0.3">
      <c r="B49" s="89" t="s">
        <v>8</v>
      </c>
      <c r="C49" s="35" t="s">
        <v>0</v>
      </c>
      <c r="D49" s="5" t="s">
        <v>0</v>
      </c>
      <c r="E49" s="5" t="s">
        <v>0</v>
      </c>
      <c r="F49" s="5" t="s">
        <v>0</v>
      </c>
      <c r="G49" s="6"/>
      <c r="H49" s="7"/>
      <c r="I49" s="11"/>
      <c r="J49" s="8">
        <f>G49+H49+I49</f>
        <v>0</v>
      </c>
      <c r="K49" s="68">
        <f>J49+J50+J51</f>
        <v>0</v>
      </c>
    </row>
    <row r="50" spans="2:11" ht="24" customHeight="1" thickBot="1" x14ac:dyDescent="0.3">
      <c r="B50" s="90"/>
      <c r="C50" s="36" t="s">
        <v>0</v>
      </c>
      <c r="D50" s="5" t="s">
        <v>0</v>
      </c>
      <c r="E50" s="5" t="s">
        <v>0</v>
      </c>
      <c r="F50" s="5" t="s">
        <v>0</v>
      </c>
      <c r="G50" s="4"/>
      <c r="H50" s="4"/>
      <c r="I50" s="11"/>
      <c r="J50" s="8">
        <f>G50+H50+I50</f>
        <v>0</v>
      </c>
      <c r="K50" s="69"/>
    </row>
    <row r="51" spans="2:11" ht="24" customHeight="1" thickBot="1" x14ac:dyDescent="0.3">
      <c r="B51" s="91"/>
      <c r="C51" s="37" t="s">
        <v>0</v>
      </c>
      <c r="D51" s="5" t="s">
        <v>0</v>
      </c>
      <c r="E51" s="5" t="s">
        <v>0</v>
      </c>
      <c r="F51" s="5" t="s">
        <v>0</v>
      </c>
      <c r="G51" s="9"/>
      <c r="H51" s="9"/>
      <c r="I51" s="12"/>
      <c r="J51" s="8">
        <f>G51+H51+I51</f>
        <v>0</v>
      </c>
      <c r="K51" s="70"/>
    </row>
    <row r="52" spans="2:11" ht="24.75" customHeight="1" thickBot="1" x14ac:dyDescent="0.3">
      <c r="B52" s="92"/>
      <c r="C52" s="93"/>
      <c r="D52" s="93"/>
      <c r="E52" s="93"/>
      <c r="F52" s="93"/>
      <c r="G52" s="22">
        <f>SUM(G49:G51)</f>
        <v>0</v>
      </c>
      <c r="H52" s="22">
        <f>SUM(H49:H51)</f>
        <v>0</v>
      </c>
      <c r="I52" s="22">
        <f>SUM(I49:I51)</f>
        <v>0</v>
      </c>
      <c r="J52" s="47">
        <f>G52+H52+I52</f>
        <v>0</v>
      </c>
      <c r="K52" s="48"/>
    </row>
    <row r="53" spans="2:11" ht="24.75" customHeight="1" x14ac:dyDescent="0.25">
      <c r="B53" s="25" t="s">
        <v>14</v>
      </c>
      <c r="C53" s="97">
        <f>K49</f>
        <v>0</v>
      </c>
      <c r="D53" s="98"/>
      <c r="E53" s="98"/>
      <c r="F53" s="98"/>
      <c r="G53" s="98"/>
      <c r="H53" s="98"/>
      <c r="I53" s="98"/>
      <c r="J53" s="98"/>
      <c r="K53" s="99"/>
    </row>
    <row r="54" spans="2:11" ht="57.6" customHeight="1" thickBot="1" x14ac:dyDescent="0.3">
      <c r="B54" s="24" t="s">
        <v>27</v>
      </c>
      <c r="C54" s="86">
        <f>SUM(J26+J44+J52)</f>
        <v>0</v>
      </c>
      <c r="D54" s="87"/>
      <c r="E54" s="87"/>
      <c r="F54" s="87"/>
      <c r="G54" s="87"/>
      <c r="H54" s="87"/>
      <c r="I54" s="87"/>
      <c r="J54" s="87"/>
      <c r="K54" s="88"/>
    </row>
    <row r="55" spans="2:11" ht="24.75" customHeight="1" x14ac:dyDescent="0.25">
      <c r="B55" s="3"/>
      <c r="C55" s="3"/>
      <c r="D55" s="3"/>
      <c r="E55" s="3"/>
      <c r="F55" s="3"/>
      <c r="G55" s="1"/>
      <c r="H55" s="1"/>
      <c r="I55" s="1"/>
      <c r="J55" s="1"/>
      <c r="K55" s="1"/>
    </row>
    <row r="56" spans="2:11" ht="15.75" x14ac:dyDescent="0.25">
      <c r="B56" s="3"/>
      <c r="C56" s="3"/>
      <c r="D56" s="3"/>
      <c r="E56" s="3"/>
      <c r="F56" s="3"/>
      <c r="G56" s="1"/>
      <c r="H56" s="1"/>
      <c r="I56" s="1"/>
      <c r="J56" s="1"/>
      <c r="K56" s="1"/>
    </row>
    <row r="57" spans="2:11" ht="15.75" x14ac:dyDescent="0.25">
      <c r="B57" s="3"/>
      <c r="C57" s="3"/>
      <c r="D57" s="3"/>
      <c r="E57" s="3"/>
      <c r="F57" s="3"/>
      <c r="G57" s="1"/>
      <c r="H57" s="1"/>
      <c r="I57" s="1"/>
      <c r="J57" s="1"/>
      <c r="K57" s="1"/>
    </row>
    <row r="58" spans="2:11" ht="15.75" x14ac:dyDescent="0.25">
      <c r="B58" s="3"/>
      <c r="C58" s="3"/>
      <c r="D58" s="3"/>
      <c r="E58" s="3"/>
      <c r="F58" s="3"/>
      <c r="G58" s="1"/>
      <c r="H58" s="1"/>
      <c r="I58" s="1"/>
      <c r="J58" s="1"/>
      <c r="K58" s="1"/>
    </row>
    <row r="59" spans="2:11" ht="15.75" x14ac:dyDescent="0.25">
      <c r="B59" s="3"/>
      <c r="C59" s="3"/>
      <c r="D59" s="3"/>
      <c r="E59" s="3"/>
      <c r="F59" s="3"/>
      <c r="G59" s="1"/>
      <c r="H59" s="1"/>
      <c r="I59" s="1"/>
      <c r="J59" s="1"/>
      <c r="K59" s="1"/>
    </row>
    <row r="60" spans="2:1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</row>
  </sheetData>
  <mergeCells count="68">
    <mergeCell ref="C54:K54"/>
    <mergeCell ref="B49:B51"/>
    <mergeCell ref="B26:F26"/>
    <mergeCell ref="B52:F52"/>
    <mergeCell ref="C27:K27"/>
    <mergeCell ref="C53:K53"/>
    <mergeCell ref="D47:F47"/>
    <mergeCell ref="B32:B33"/>
    <mergeCell ref="C32:C33"/>
    <mergeCell ref="D32:F32"/>
    <mergeCell ref="G32:G33"/>
    <mergeCell ref="H32:H33"/>
    <mergeCell ref="I32:I33"/>
    <mergeCell ref="J32:J33"/>
    <mergeCell ref="G47:G48"/>
    <mergeCell ref="C45:K45"/>
    <mergeCell ref="K12:K18"/>
    <mergeCell ref="K5:K11"/>
    <mergeCell ref="B1:K1"/>
    <mergeCell ref="B2:K2"/>
    <mergeCell ref="H3:H4"/>
    <mergeCell ref="B3:B4"/>
    <mergeCell ref="G3:G4"/>
    <mergeCell ref="D3:F3"/>
    <mergeCell ref="C3:C4"/>
    <mergeCell ref="K3:K4"/>
    <mergeCell ref="I3:I4"/>
    <mergeCell ref="C18:F18"/>
    <mergeCell ref="C11:F11"/>
    <mergeCell ref="J3:J4"/>
    <mergeCell ref="B12:B18"/>
    <mergeCell ref="B5:B11"/>
    <mergeCell ref="B19:B25"/>
    <mergeCell ref="K19:K25"/>
    <mergeCell ref="C25:F25"/>
    <mergeCell ref="B34:B38"/>
    <mergeCell ref="K34:K38"/>
    <mergeCell ref="C38:F38"/>
    <mergeCell ref="D36:F36"/>
    <mergeCell ref="D37:F37"/>
    <mergeCell ref="D23:F23"/>
    <mergeCell ref="D24:F24"/>
    <mergeCell ref="B44:F44"/>
    <mergeCell ref="C47:C48"/>
    <mergeCell ref="J52:K52"/>
    <mergeCell ref="J44:K44"/>
    <mergeCell ref="J26:K26"/>
    <mergeCell ref="D41:F41"/>
    <mergeCell ref="D42:F42"/>
    <mergeCell ref="K32:K33"/>
    <mergeCell ref="B39:B43"/>
    <mergeCell ref="K39:K43"/>
    <mergeCell ref="C43:F43"/>
    <mergeCell ref="H47:H48"/>
    <mergeCell ref="I47:I48"/>
    <mergeCell ref="J47:J48"/>
    <mergeCell ref="K47:K48"/>
    <mergeCell ref="K49:K51"/>
    <mergeCell ref="D7:F7"/>
    <mergeCell ref="D8:F8"/>
    <mergeCell ref="D9:F9"/>
    <mergeCell ref="D10:F10"/>
    <mergeCell ref="D14:F14"/>
    <mergeCell ref="D15:F15"/>
    <mergeCell ref="D16:F16"/>
    <mergeCell ref="D17:F17"/>
    <mergeCell ref="D21:F21"/>
    <mergeCell ref="D22:F22"/>
  </mergeCells>
  <pageMargins left="0.25" right="0.25" top="0.75" bottom="0.75" header="0.3" footer="0.3"/>
  <pageSetup paperSize="8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2025-09-23T13:57:49Z</dcterms:modified>
</cp:coreProperties>
</file>