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844ADDC-EFF9-4EC7-90B1-47DCDE8881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f. MACROAREA B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" i="3" l="1"/>
  <c r="K21" i="3"/>
  <c r="J25" i="3"/>
  <c r="K13" i="3" l="1"/>
  <c r="K9" i="3"/>
  <c r="J30" i="3"/>
  <c r="K17" i="3"/>
  <c r="J32" i="3"/>
  <c r="J31" i="3"/>
  <c r="I33" i="3"/>
  <c r="H33" i="3"/>
  <c r="G33" i="3"/>
  <c r="K30" i="3" l="1"/>
  <c r="K25" i="3" l="1"/>
  <c r="K35" i="3" s="1"/>
</calcChain>
</file>

<file path=xl/sharedStrings.xml><?xml version="1.0" encoding="utf-8"?>
<sst xmlns="http://schemas.openxmlformats.org/spreadsheetml/2006/main" count="54" uniqueCount="28">
  <si>
    <t>…</t>
  </si>
  <si>
    <t>PER IL PERSONALE</t>
  </si>
  <si>
    <t>Ore settimanali</t>
  </si>
  <si>
    <t>Costo orario</t>
  </si>
  <si>
    <t xml:space="preserve">Totale </t>
  </si>
  <si>
    <t>DESCRIZIONE VOCI DI SPESA</t>
  </si>
  <si>
    <t>totale voci</t>
  </si>
  <si>
    <t>Ore complessive nel triennio</t>
  </si>
  <si>
    <t xml:space="preserve">Anno 2027 </t>
  </si>
  <si>
    <t>Anno 2028</t>
  </si>
  <si>
    <t>Anno 2026 dal 01/05</t>
  </si>
  <si>
    <t>COMPARTECIPAZIONE</t>
  </si>
  <si>
    <t xml:space="preserve"> PIANO ECONOMICO FINANZIARIO </t>
  </si>
  <si>
    <t xml:space="preserve">Fondi regionali </t>
  </si>
  <si>
    <t>Fondi regionali</t>
  </si>
  <si>
    <t>1. Reperimento di spazi per la logistica, il ritiro e la consegna della merce</t>
  </si>
  <si>
    <t>2. Gestione degli spazi: raccolta e distribuzione dei prodotti alimentari</t>
  </si>
  <si>
    <t>3. Coordinamento, sostegno e ampliamento della rete di collaborazioni e iniziative sul territorio</t>
  </si>
  <si>
    <t>4. Coordinamento e ampliamento delle attività di riduzione dello spreco alimentare</t>
  </si>
  <si>
    <t>5. Attività di promozione e diffusione delle iniziative di sensibilizzazione e mobilitazione della comunità, anche a fini formativi</t>
  </si>
  <si>
    <t>MACROVOCI DI SPESA</t>
  </si>
  <si>
    <t>Totale voci</t>
  </si>
  <si>
    <t>Totale per anno</t>
  </si>
  <si>
    <t xml:space="preserve">Budget previsto per anno </t>
  </si>
  <si>
    <t xml:space="preserve">Descrizione delle risorse aggiuntive non monetarie (beni strumentali, volontariato ecc..) e/o monetarie messe a disposizione per la co-progettazione e per la co-produzione/esecuzione del progetto </t>
  </si>
  <si>
    <t xml:space="preserve">Totale compartecipazione </t>
  </si>
  <si>
    <t>SPESA TOTALE DEL PROGETTO (a valere su fondi regionali e sulla compartecipazione) periodo 2026-2028</t>
  </si>
  <si>
    <t xml:space="preserve">SPESA COMPLESSIVA PREVISTA A VALERE  SU FONDI REGIONALI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</si>
</sst>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3F1E9"/>
        <bgColor indexed="64"/>
      </patternFill>
    </fill>
    <fill>
      <patternFill patternType="solid">
        <fgColor rgb="FFF4F2EC"/>
        <bgColor indexed="64"/>
      </patternFill>
    </fill>
    <fill>
      <patternFill patternType="solid">
        <fgColor rgb="FFFCFBF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0">
    <xf numFmtId="0" fontId="0" fillId="0" borderId="0" xfId="0"/>
    <xf numFmtId="164" fontId="2" fillId="2" borderId="18" xfId="1" applyNumberFormat="1" applyFont="1" applyFill="1" applyBorder="1" applyAlignment="1">
      <alignment horizontal="right" vertical="center"/>
    </xf>
    <xf numFmtId="164" fontId="2" fillId="2" borderId="33" xfId="1" applyNumberFormat="1" applyFont="1" applyFill="1" applyBorder="1" applyAlignment="1">
      <alignment horizontal="right" vertical="center"/>
    </xf>
    <xf numFmtId="164" fontId="2" fillId="2" borderId="19" xfId="1" applyNumberFormat="1" applyFont="1" applyFill="1" applyBorder="1" applyAlignment="1">
      <alignment horizontal="right" vertical="center"/>
    </xf>
    <xf numFmtId="0" fontId="1" fillId="7" borderId="4" xfId="0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horizontal="right" vertical="center"/>
    </xf>
    <xf numFmtId="0" fontId="1" fillId="8" borderId="12" xfId="0" applyFont="1" applyFill="1" applyBorder="1" applyAlignment="1">
      <alignment vertical="center"/>
    </xf>
    <xf numFmtId="0" fontId="1" fillId="10" borderId="28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1" fillId="10" borderId="20" xfId="0" applyFont="1" applyFill="1" applyBorder="1" applyAlignment="1">
      <alignment horizontal="center" vertical="center" wrapText="1"/>
    </xf>
    <xf numFmtId="0" fontId="2" fillId="10" borderId="24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left" vertical="center" wrapText="1"/>
    </xf>
    <xf numFmtId="0" fontId="2" fillId="10" borderId="8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164" fontId="1" fillId="5" borderId="14" xfId="0" applyNumberFormat="1" applyFont="1" applyFill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/>
    </xf>
    <xf numFmtId="0" fontId="2" fillId="10" borderId="41" xfId="0" applyFont="1" applyFill="1" applyBorder="1" applyAlignment="1">
      <alignment horizontal="left" vertical="center" wrapText="1"/>
    </xf>
    <xf numFmtId="0" fontId="2" fillId="10" borderId="42" xfId="0" applyFont="1" applyFill="1" applyBorder="1" applyAlignment="1">
      <alignment horizontal="left" vertical="center" wrapText="1"/>
    </xf>
    <xf numFmtId="0" fontId="2" fillId="10" borderId="44" xfId="0" applyFont="1" applyFill="1" applyBorder="1" applyAlignment="1">
      <alignment horizontal="left" vertical="center" wrapText="1"/>
    </xf>
    <xf numFmtId="0" fontId="1" fillId="8" borderId="37" xfId="0" applyFont="1" applyFill="1" applyBorder="1" applyAlignment="1">
      <alignment horizontal="center" vertical="center" wrapText="1"/>
    </xf>
    <xf numFmtId="164" fontId="2" fillId="3" borderId="14" xfId="1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 wrapText="1"/>
    </xf>
    <xf numFmtId="0" fontId="2" fillId="10" borderId="47" xfId="0" applyFont="1" applyFill="1" applyBorder="1" applyAlignment="1">
      <alignment horizontal="left" vertical="center" wrapText="1"/>
    </xf>
    <xf numFmtId="0" fontId="2" fillId="10" borderId="40" xfId="0" applyFont="1" applyFill="1" applyBorder="1" applyAlignment="1">
      <alignment horizontal="left" vertical="center" wrapText="1"/>
    </xf>
    <xf numFmtId="0" fontId="0" fillId="0" borderId="0" xfId="0" applyBorder="1"/>
    <xf numFmtId="0" fontId="1" fillId="13" borderId="45" xfId="0" applyFont="1" applyFill="1" applyBorder="1" applyAlignment="1">
      <alignment horizontal="center" vertical="center" wrapText="1"/>
    </xf>
    <xf numFmtId="0" fontId="1" fillId="13" borderId="46" xfId="0" applyFont="1" applyFill="1" applyBorder="1" applyAlignment="1">
      <alignment horizontal="center" vertical="center" wrapText="1"/>
    </xf>
    <xf numFmtId="0" fontId="1" fillId="13" borderId="3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7" borderId="12" xfId="0" applyFont="1" applyFill="1" applyBorder="1" applyAlignment="1">
      <alignment horizontal="center" vertical="center"/>
    </xf>
    <xf numFmtId="164" fontId="1" fillId="7" borderId="14" xfId="0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>
      <alignment horizontal="right" vertical="center"/>
    </xf>
    <xf numFmtId="0" fontId="1" fillId="7" borderId="35" xfId="0" applyFont="1" applyFill="1" applyBorder="1" applyAlignment="1">
      <alignment horizontal="center" vertical="center"/>
    </xf>
    <xf numFmtId="164" fontId="1" fillId="7" borderId="36" xfId="0" applyNumberFormat="1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164" fontId="2" fillId="12" borderId="4" xfId="1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64" fontId="2" fillId="12" borderId="5" xfId="1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8" borderId="39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13" borderId="10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2" fillId="4" borderId="4" xfId="1" applyNumberFormat="1" applyFont="1" applyFill="1" applyBorder="1" applyAlignment="1">
      <alignment horizontal="center" vertical="center"/>
    </xf>
    <xf numFmtId="164" fontId="2" fillId="4" borderId="6" xfId="1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1" fillId="7" borderId="4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left" vertical="center" wrapText="1"/>
    </xf>
    <xf numFmtId="0" fontId="2" fillId="9" borderId="13" xfId="0" applyFont="1" applyFill="1" applyBorder="1" applyAlignment="1">
      <alignment horizontal="left" vertical="center" wrapText="1"/>
    </xf>
    <xf numFmtId="0" fontId="2" fillId="9" borderId="14" xfId="0" applyFont="1" applyFill="1" applyBorder="1" applyAlignment="1">
      <alignment horizontal="left" vertical="center" wrapText="1"/>
    </xf>
    <xf numFmtId="164" fontId="1" fillId="2" borderId="35" xfId="0" applyNumberFormat="1" applyFont="1" applyFill="1" applyBorder="1" applyAlignment="1">
      <alignment horizontal="right" vertical="center"/>
    </xf>
    <xf numFmtId="164" fontId="1" fillId="2" borderId="38" xfId="0" applyNumberFormat="1" applyFont="1" applyFill="1" applyBorder="1" applyAlignment="1">
      <alignment horizontal="right" vertical="center"/>
    </xf>
    <xf numFmtId="164" fontId="1" fillId="2" borderId="36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 wrapText="1"/>
    </xf>
    <xf numFmtId="0" fontId="1" fillId="8" borderId="39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43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 wrapText="1"/>
    </xf>
    <xf numFmtId="0" fontId="1" fillId="10" borderId="38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right" vertical="center" wrapText="1"/>
    </xf>
    <xf numFmtId="0" fontId="1" fillId="11" borderId="34" xfId="0" applyFont="1" applyFill="1" applyBorder="1" applyAlignment="1">
      <alignment horizontal="right" vertical="center" wrapText="1"/>
    </xf>
    <xf numFmtId="0" fontId="1" fillId="11" borderId="36" xfId="0" applyFont="1" applyFill="1" applyBorder="1" applyAlignment="1">
      <alignment horizontal="right" vertical="center" wrapText="1"/>
    </xf>
    <xf numFmtId="0" fontId="2" fillId="6" borderId="39" xfId="0" applyFont="1" applyFill="1" applyBorder="1" applyAlignment="1">
      <alignment horizontal="left" vertical="center" wrapText="1"/>
    </xf>
    <xf numFmtId="0" fontId="2" fillId="6" borderId="48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colors>
    <mruColors>
      <color rgb="FFFCFBFA"/>
      <color rgb="FFF4F2EC"/>
      <color rgb="FFF3F1E9"/>
      <color rgb="FFF4F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50"/>
  <sheetViews>
    <sheetView tabSelected="1" topLeftCell="A6" zoomScale="70" zoomScaleNormal="70" workbookViewId="0">
      <selection activeCell="C29" sqref="C29"/>
    </sheetView>
  </sheetViews>
  <sheetFormatPr defaultRowHeight="15" x14ac:dyDescent="0.25"/>
  <cols>
    <col min="1" max="1" width="2.85546875" customWidth="1"/>
    <col min="2" max="2" width="63.85546875" customWidth="1"/>
    <col min="3" max="3" width="32.85546875" customWidth="1"/>
    <col min="4" max="4" width="14.5703125" customWidth="1"/>
    <col min="5" max="5" width="25" customWidth="1"/>
    <col min="6" max="6" width="14.5703125" customWidth="1"/>
    <col min="7" max="9" width="29.7109375" customWidth="1"/>
    <col min="10" max="10" width="18.7109375" customWidth="1"/>
    <col min="11" max="11" width="23.5703125" customWidth="1"/>
    <col min="12" max="12" width="6" customWidth="1"/>
    <col min="13" max="16" width="9.140625" hidden="1" customWidth="1"/>
  </cols>
  <sheetData>
    <row r="1" spans="1:16" ht="15.75" thickBot="1" x14ac:dyDescent="0.3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50.25" customHeight="1" thickBot="1" x14ac:dyDescent="0.3">
      <c r="A2" s="101"/>
      <c r="B2" s="78" t="s">
        <v>12</v>
      </c>
      <c r="C2" s="79"/>
      <c r="D2" s="102"/>
      <c r="E2" s="102"/>
      <c r="F2" s="102"/>
      <c r="G2" s="102"/>
      <c r="H2" s="102"/>
      <c r="I2" s="102"/>
      <c r="J2" s="79"/>
      <c r="K2" s="80"/>
      <c r="L2" s="77"/>
      <c r="M2" s="77"/>
      <c r="N2" s="77"/>
      <c r="O2" s="77"/>
      <c r="P2" s="77"/>
    </row>
    <row r="3" spans="1:16" ht="15.75" customHeight="1" thickBot="1" x14ac:dyDescent="0.3">
      <c r="A3" s="101"/>
      <c r="B3" s="6"/>
      <c r="C3" s="103" t="s">
        <v>5</v>
      </c>
      <c r="D3" s="105" t="s">
        <v>1</v>
      </c>
      <c r="E3" s="106"/>
      <c r="F3" s="107"/>
      <c r="G3" s="75" t="s">
        <v>10</v>
      </c>
      <c r="H3" s="75" t="s">
        <v>8</v>
      </c>
      <c r="I3" s="70" t="s">
        <v>9</v>
      </c>
      <c r="J3" s="108" t="s">
        <v>21</v>
      </c>
      <c r="K3" s="108" t="s">
        <v>4</v>
      </c>
      <c r="L3" s="77"/>
      <c r="M3" s="77"/>
      <c r="N3" s="77"/>
      <c r="O3" s="77"/>
      <c r="P3" s="77"/>
    </row>
    <row r="4" spans="1:16" ht="52.5" customHeight="1" thickBot="1" x14ac:dyDescent="0.3">
      <c r="A4" s="101"/>
      <c r="B4" s="76" t="s">
        <v>20</v>
      </c>
      <c r="C4" s="104"/>
      <c r="D4" s="31" t="s">
        <v>2</v>
      </c>
      <c r="E4" s="37" t="s">
        <v>7</v>
      </c>
      <c r="F4" s="38" t="s">
        <v>3</v>
      </c>
      <c r="G4" s="39" t="s">
        <v>13</v>
      </c>
      <c r="H4" s="39" t="s">
        <v>14</v>
      </c>
      <c r="I4" s="74" t="s">
        <v>14</v>
      </c>
      <c r="J4" s="109"/>
      <c r="K4" s="110"/>
      <c r="L4" s="77"/>
      <c r="M4" s="77"/>
      <c r="N4" s="77"/>
      <c r="O4" s="77"/>
      <c r="P4" s="77"/>
    </row>
    <row r="5" spans="1:16" ht="18" customHeight="1" x14ac:dyDescent="0.25">
      <c r="A5" s="101"/>
      <c r="B5" s="95" t="s">
        <v>15</v>
      </c>
      <c r="C5" s="19" t="s">
        <v>0</v>
      </c>
      <c r="D5" s="8"/>
      <c r="E5" s="9"/>
      <c r="F5" s="35"/>
      <c r="G5" s="8"/>
      <c r="H5" s="8"/>
      <c r="I5" s="8"/>
      <c r="J5" s="2">
        <v>0</v>
      </c>
      <c r="K5" s="98">
        <f>J5+J6+J7+J8</f>
        <v>0</v>
      </c>
      <c r="L5" s="77"/>
      <c r="M5" s="77"/>
      <c r="N5" s="77"/>
      <c r="O5" s="77"/>
      <c r="P5" s="77"/>
    </row>
    <row r="6" spans="1:16" ht="18" customHeight="1" x14ac:dyDescent="0.25">
      <c r="A6" s="101"/>
      <c r="B6" s="96"/>
      <c r="C6" s="20" t="s">
        <v>0</v>
      </c>
      <c r="D6" s="11"/>
      <c r="E6" s="12"/>
      <c r="F6" s="30"/>
      <c r="G6" s="11"/>
      <c r="H6" s="14"/>
      <c r="I6" s="14"/>
      <c r="J6" s="1">
        <v>0</v>
      </c>
      <c r="K6" s="99"/>
      <c r="L6" s="77"/>
      <c r="M6" s="77"/>
      <c r="N6" s="77"/>
      <c r="O6" s="77"/>
      <c r="P6" s="77"/>
    </row>
    <row r="7" spans="1:16" ht="18" customHeight="1" x14ac:dyDescent="0.25">
      <c r="A7" s="101"/>
      <c r="B7" s="96"/>
      <c r="C7" s="20" t="s">
        <v>0</v>
      </c>
      <c r="D7" s="14"/>
      <c r="E7" s="15"/>
      <c r="F7" s="28"/>
      <c r="G7" s="14"/>
      <c r="H7" s="14"/>
      <c r="I7" s="14"/>
      <c r="J7" s="1">
        <v>0</v>
      </c>
      <c r="K7" s="99"/>
      <c r="L7" s="77"/>
      <c r="M7" s="77"/>
      <c r="N7" s="77"/>
      <c r="O7" s="77"/>
      <c r="P7" s="77"/>
    </row>
    <row r="8" spans="1:16" ht="18" customHeight="1" thickBot="1" x14ac:dyDescent="0.3">
      <c r="A8" s="101"/>
      <c r="B8" s="97"/>
      <c r="C8" s="20" t="s">
        <v>0</v>
      </c>
      <c r="D8" s="17"/>
      <c r="E8" s="18"/>
      <c r="F8" s="29"/>
      <c r="G8" s="17"/>
      <c r="H8" s="17"/>
      <c r="I8" s="17"/>
      <c r="J8" s="1">
        <v>0</v>
      </c>
      <c r="K8" s="100"/>
      <c r="L8" s="77"/>
      <c r="M8" s="77"/>
      <c r="N8" s="77"/>
      <c r="O8" s="77"/>
      <c r="P8" s="77"/>
    </row>
    <row r="9" spans="1:16" ht="18" customHeight="1" x14ac:dyDescent="0.25">
      <c r="A9" s="101"/>
      <c r="B9" s="95" t="s">
        <v>16</v>
      </c>
      <c r="C9" s="19" t="s">
        <v>0</v>
      </c>
      <c r="D9" s="8"/>
      <c r="E9" s="9"/>
      <c r="F9" s="35"/>
      <c r="G9" s="8"/>
      <c r="H9" s="8"/>
      <c r="I9" s="8"/>
      <c r="J9" s="2">
        <v>0</v>
      </c>
      <c r="K9" s="98">
        <f t="shared" ref="K9" si="0">J9+J10+J11+J12</f>
        <v>0</v>
      </c>
      <c r="L9" s="77"/>
      <c r="M9" s="77"/>
      <c r="N9" s="77"/>
      <c r="O9" s="77"/>
      <c r="P9" s="77"/>
    </row>
    <row r="10" spans="1:16" ht="18" customHeight="1" x14ac:dyDescent="0.25">
      <c r="A10" s="101"/>
      <c r="B10" s="96"/>
      <c r="C10" s="20" t="s">
        <v>0</v>
      </c>
      <c r="D10" s="11"/>
      <c r="E10" s="12"/>
      <c r="F10" s="30"/>
      <c r="G10" s="11"/>
      <c r="H10" s="14"/>
      <c r="I10" s="14"/>
      <c r="J10" s="1">
        <v>0</v>
      </c>
      <c r="K10" s="99"/>
      <c r="L10" s="77"/>
      <c r="M10" s="77"/>
      <c r="N10" s="77"/>
      <c r="O10" s="77"/>
      <c r="P10" s="77"/>
    </row>
    <row r="11" spans="1:16" ht="18" customHeight="1" x14ac:dyDescent="0.25">
      <c r="A11" s="101"/>
      <c r="B11" s="96"/>
      <c r="C11" s="20" t="s">
        <v>0</v>
      </c>
      <c r="D11" s="14"/>
      <c r="E11" s="15"/>
      <c r="F11" s="28"/>
      <c r="G11" s="14"/>
      <c r="H11" s="14"/>
      <c r="I11" s="14"/>
      <c r="J11" s="1">
        <v>0</v>
      </c>
      <c r="K11" s="99"/>
      <c r="L11" s="77"/>
      <c r="M11" s="77"/>
      <c r="N11" s="77"/>
      <c r="O11" s="77"/>
      <c r="P11" s="77"/>
    </row>
    <row r="12" spans="1:16" ht="18" customHeight="1" thickBot="1" x14ac:dyDescent="0.3">
      <c r="A12" s="101"/>
      <c r="B12" s="97"/>
      <c r="C12" s="20" t="s">
        <v>0</v>
      </c>
      <c r="D12" s="17"/>
      <c r="E12" s="18"/>
      <c r="F12" s="29"/>
      <c r="G12" s="17"/>
      <c r="H12" s="17"/>
      <c r="I12" s="17"/>
      <c r="J12" s="1">
        <v>0</v>
      </c>
      <c r="K12" s="100"/>
      <c r="L12" s="77"/>
      <c r="M12" s="77"/>
      <c r="N12" s="77"/>
      <c r="O12" s="77"/>
      <c r="P12" s="77"/>
    </row>
    <row r="13" spans="1:16" ht="18" customHeight="1" x14ac:dyDescent="0.25">
      <c r="A13" s="101"/>
      <c r="B13" s="95" t="s">
        <v>17</v>
      </c>
      <c r="C13" s="19" t="s">
        <v>0</v>
      </c>
      <c r="D13" s="8"/>
      <c r="E13" s="9"/>
      <c r="F13" s="35"/>
      <c r="G13" s="8"/>
      <c r="H13" s="8"/>
      <c r="I13" s="8"/>
      <c r="J13" s="2">
        <v>0</v>
      </c>
      <c r="K13" s="98">
        <f t="shared" ref="K13" si="1">J13+J14+J15+J16</f>
        <v>0</v>
      </c>
      <c r="L13" s="77"/>
      <c r="M13" s="77"/>
      <c r="N13" s="77"/>
      <c r="O13" s="77"/>
      <c r="P13" s="77"/>
    </row>
    <row r="14" spans="1:16" ht="18" customHeight="1" x14ac:dyDescent="0.25">
      <c r="A14" s="101"/>
      <c r="B14" s="96"/>
      <c r="C14" s="20" t="s">
        <v>0</v>
      </c>
      <c r="D14" s="11"/>
      <c r="E14" s="12"/>
      <c r="F14" s="30"/>
      <c r="G14" s="11"/>
      <c r="H14" s="14"/>
      <c r="I14" s="14"/>
      <c r="J14" s="1">
        <v>0</v>
      </c>
      <c r="K14" s="99"/>
      <c r="L14" s="77"/>
      <c r="M14" s="77"/>
      <c r="N14" s="77"/>
      <c r="O14" s="77"/>
      <c r="P14" s="77"/>
    </row>
    <row r="15" spans="1:16" ht="18" customHeight="1" x14ac:dyDescent="0.25">
      <c r="A15" s="101"/>
      <c r="B15" s="96"/>
      <c r="C15" s="20" t="s">
        <v>0</v>
      </c>
      <c r="D15" s="14"/>
      <c r="E15" s="15"/>
      <c r="F15" s="28"/>
      <c r="G15" s="14"/>
      <c r="H15" s="14"/>
      <c r="I15" s="14"/>
      <c r="J15" s="1">
        <v>0</v>
      </c>
      <c r="K15" s="99"/>
      <c r="L15" s="77"/>
      <c r="M15" s="77"/>
      <c r="N15" s="77"/>
      <c r="O15" s="77"/>
      <c r="P15" s="77"/>
    </row>
    <row r="16" spans="1:16" ht="18" customHeight="1" thickBot="1" x14ac:dyDescent="0.3">
      <c r="A16" s="101"/>
      <c r="B16" s="97"/>
      <c r="C16" s="20" t="s">
        <v>0</v>
      </c>
      <c r="D16" s="17"/>
      <c r="E16" s="18"/>
      <c r="F16" s="29"/>
      <c r="G16" s="17"/>
      <c r="H16" s="17"/>
      <c r="I16" s="17"/>
      <c r="J16" s="1">
        <v>0</v>
      </c>
      <c r="K16" s="100"/>
      <c r="L16" s="77"/>
      <c r="M16" s="77"/>
      <c r="N16" s="77"/>
      <c r="O16" s="77"/>
      <c r="P16" s="77"/>
    </row>
    <row r="17" spans="1:188" ht="18" customHeight="1" x14ac:dyDescent="0.25">
      <c r="A17" s="101"/>
      <c r="B17" s="95" t="s">
        <v>18</v>
      </c>
      <c r="C17" s="7" t="s">
        <v>0</v>
      </c>
      <c r="D17" s="11"/>
      <c r="E17" s="12"/>
      <c r="F17" s="30"/>
      <c r="G17" s="11"/>
      <c r="H17" s="8"/>
      <c r="I17" s="11"/>
      <c r="J17" s="2">
        <v>0</v>
      </c>
      <c r="K17" s="98">
        <f>J17+J18+J19+J20</f>
        <v>0</v>
      </c>
      <c r="L17" s="77"/>
      <c r="M17" s="77"/>
      <c r="N17" s="77"/>
      <c r="O17" s="77"/>
      <c r="P17" s="77"/>
    </row>
    <row r="18" spans="1:188" ht="18" customHeight="1" x14ac:dyDescent="0.25">
      <c r="A18" s="101"/>
      <c r="B18" s="96"/>
      <c r="C18" s="10" t="s">
        <v>0</v>
      </c>
      <c r="D18" s="14"/>
      <c r="E18" s="15"/>
      <c r="F18" s="28"/>
      <c r="G18" s="14"/>
      <c r="H18" s="14"/>
      <c r="I18" s="14"/>
      <c r="J18" s="1">
        <v>0</v>
      </c>
      <c r="K18" s="99"/>
      <c r="L18" s="77"/>
      <c r="M18" s="77"/>
      <c r="N18" s="77"/>
      <c r="O18" s="77"/>
      <c r="P18" s="77"/>
    </row>
    <row r="19" spans="1:188" ht="18" customHeight="1" x14ac:dyDescent="0.25">
      <c r="A19" s="101"/>
      <c r="B19" s="96"/>
      <c r="C19" s="13" t="s">
        <v>0</v>
      </c>
      <c r="D19" s="14"/>
      <c r="E19" s="15"/>
      <c r="F19" s="28"/>
      <c r="G19" s="14"/>
      <c r="H19" s="14"/>
      <c r="I19" s="14"/>
      <c r="J19" s="1">
        <v>0</v>
      </c>
      <c r="K19" s="99"/>
      <c r="L19" s="77"/>
      <c r="M19" s="77"/>
      <c r="N19" s="77"/>
      <c r="O19" s="77"/>
      <c r="P19" s="77"/>
    </row>
    <row r="20" spans="1:188" ht="18" customHeight="1" thickBot="1" x14ac:dyDescent="0.3">
      <c r="A20" s="101"/>
      <c r="B20" s="97"/>
      <c r="C20" s="16" t="s">
        <v>0</v>
      </c>
      <c r="D20" s="21"/>
      <c r="E20" s="22"/>
      <c r="F20" s="34"/>
      <c r="G20" s="21"/>
      <c r="H20" s="17"/>
      <c r="I20" s="21"/>
      <c r="J20" s="1">
        <v>0</v>
      </c>
      <c r="K20" s="100"/>
      <c r="L20" s="77"/>
      <c r="M20" s="77"/>
      <c r="N20" s="77"/>
      <c r="O20" s="77"/>
      <c r="P20" s="77"/>
    </row>
    <row r="21" spans="1:188" ht="18" customHeight="1" x14ac:dyDescent="0.25">
      <c r="A21" s="101"/>
      <c r="B21" s="95" t="s">
        <v>19</v>
      </c>
      <c r="C21" s="19" t="s">
        <v>0</v>
      </c>
      <c r="D21" s="8"/>
      <c r="E21" s="9"/>
      <c r="F21" s="35"/>
      <c r="G21" s="8"/>
      <c r="H21" s="8"/>
      <c r="I21" s="8"/>
      <c r="J21" s="2">
        <v>0</v>
      </c>
      <c r="K21" s="98">
        <f>J21+J22+J23+J24</f>
        <v>0</v>
      </c>
      <c r="L21" s="77"/>
      <c r="M21" s="77"/>
      <c r="N21" s="77"/>
      <c r="O21" s="77"/>
      <c r="P21" s="77"/>
    </row>
    <row r="22" spans="1:188" ht="18" customHeight="1" x14ac:dyDescent="0.25">
      <c r="A22" s="101"/>
      <c r="B22" s="96"/>
      <c r="C22" s="20" t="s">
        <v>0</v>
      </c>
      <c r="D22" s="11"/>
      <c r="E22" s="12"/>
      <c r="F22" s="30"/>
      <c r="G22" s="11"/>
      <c r="H22" s="14"/>
      <c r="I22" s="14"/>
      <c r="J22" s="1">
        <v>0</v>
      </c>
      <c r="K22" s="99"/>
      <c r="L22" s="77"/>
      <c r="M22" s="77"/>
      <c r="N22" s="77"/>
      <c r="O22" s="77"/>
      <c r="P22" s="77"/>
    </row>
    <row r="23" spans="1:188" ht="18" customHeight="1" x14ac:dyDescent="0.25">
      <c r="A23" s="101"/>
      <c r="B23" s="96"/>
      <c r="C23" s="20" t="s">
        <v>0</v>
      </c>
      <c r="D23" s="14"/>
      <c r="E23" s="15"/>
      <c r="F23" s="28"/>
      <c r="G23" s="14"/>
      <c r="H23" s="14"/>
      <c r="I23" s="14"/>
      <c r="J23" s="1">
        <v>0</v>
      </c>
      <c r="K23" s="99"/>
      <c r="L23" s="77"/>
      <c r="M23" s="77"/>
      <c r="N23" s="77"/>
      <c r="O23" s="77"/>
      <c r="P23" s="77"/>
    </row>
    <row r="24" spans="1:188" ht="18" customHeight="1" thickBot="1" x14ac:dyDescent="0.3">
      <c r="A24" s="101"/>
      <c r="B24" s="97"/>
      <c r="C24" s="20" t="s">
        <v>0</v>
      </c>
      <c r="D24" s="17"/>
      <c r="E24" s="18"/>
      <c r="F24" s="29"/>
      <c r="G24" s="17"/>
      <c r="H24" s="17"/>
      <c r="I24" s="17"/>
      <c r="J24" s="3">
        <v>0</v>
      </c>
      <c r="K24" s="100"/>
      <c r="L24" s="77"/>
      <c r="M24" s="77"/>
      <c r="N24" s="77"/>
      <c r="O24" s="77"/>
      <c r="P24" s="77"/>
      <c r="R24" s="36"/>
      <c r="S24" s="36"/>
      <c r="GE24" s="36"/>
      <c r="GF24" s="36"/>
    </row>
    <row r="25" spans="1:188" s="36" customFormat="1" ht="24" customHeight="1" thickBot="1" x14ac:dyDescent="0.3">
      <c r="A25" s="101"/>
      <c r="B25" s="33" t="s">
        <v>22</v>
      </c>
      <c r="C25" s="78"/>
      <c r="D25" s="79"/>
      <c r="E25" s="79"/>
      <c r="F25" s="80"/>
      <c r="G25" s="69"/>
      <c r="H25" s="69"/>
      <c r="I25" s="69"/>
      <c r="J25" s="32">
        <f>SUM(J5:J24)</f>
        <v>0</v>
      </c>
      <c r="K25" s="27">
        <f>K17+K21</f>
        <v>0</v>
      </c>
      <c r="L25" s="77"/>
      <c r="M25" s="77"/>
      <c r="N25" s="77"/>
      <c r="O25" s="77"/>
      <c r="P25" s="77"/>
    </row>
    <row r="26" spans="1:188" s="36" customFormat="1" ht="24" customHeight="1" thickBot="1" x14ac:dyDescent="0.3">
      <c r="A26" s="101"/>
      <c r="B26" s="40" t="s">
        <v>23</v>
      </c>
      <c r="C26" s="83"/>
      <c r="D26" s="84"/>
      <c r="E26" s="84"/>
      <c r="F26" s="85"/>
      <c r="G26" s="51">
        <v>93333.33</v>
      </c>
      <c r="H26" s="51">
        <v>140000</v>
      </c>
      <c r="I26" s="51">
        <v>140000</v>
      </c>
      <c r="J26" s="81"/>
      <c r="K26" s="82"/>
      <c r="L26" s="77"/>
      <c r="M26" s="77"/>
      <c r="N26" s="77"/>
      <c r="O26" s="77"/>
      <c r="P26" s="77"/>
    </row>
    <row r="27" spans="1:188" ht="24" customHeight="1" thickBot="1" x14ac:dyDescent="0.3">
      <c r="A27" s="101"/>
      <c r="B27" s="114" t="s">
        <v>27</v>
      </c>
      <c r="C27" s="115"/>
      <c r="D27" s="115"/>
      <c r="E27" s="115"/>
      <c r="F27" s="115"/>
      <c r="G27" s="115"/>
      <c r="H27" s="115"/>
      <c r="I27" s="115"/>
      <c r="J27" s="116"/>
      <c r="K27" s="26">
        <v>373333.33</v>
      </c>
      <c r="L27" s="77"/>
      <c r="M27" s="77"/>
      <c r="N27" s="77"/>
      <c r="O27" s="77"/>
      <c r="P27" s="77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</row>
    <row r="28" spans="1:188" ht="29.25" customHeight="1" thickBot="1" x14ac:dyDescent="0.3">
      <c r="A28" s="101"/>
      <c r="L28" s="77"/>
      <c r="M28" s="77"/>
      <c r="N28" s="77"/>
      <c r="O28" s="77"/>
      <c r="P28" s="77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</row>
    <row r="29" spans="1:188" ht="44.25" customHeight="1" thickBot="1" x14ac:dyDescent="0.3">
      <c r="A29" s="101"/>
      <c r="B29" s="23" t="s">
        <v>11</v>
      </c>
      <c r="C29" s="49" t="s">
        <v>5</v>
      </c>
      <c r="D29" s="86" t="s">
        <v>1</v>
      </c>
      <c r="E29" s="87"/>
      <c r="F29" s="88"/>
      <c r="G29" s="71" t="s">
        <v>10</v>
      </c>
      <c r="H29" s="61" t="s">
        <v>8</v>
      </c>
      <c r="I29" s="61" t="s">
        <v>9</v>
      </c>
      <c r="J29" s="41" t="s">
        <v>6</v>
      </c>
      <c r="K29" s="44" t="s">
        <v>4</v>
      </c>
      <c r="L29" s="77"/>
      <c r="M29" s="77"/>
      <c r="N29" s="77"/>
      <c r="O29" s="77"/>
      <c r="P29" s="77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</row>
    <row r="30" spans="1:188" ht="44.25" customHeight="1" thickBot="1" x14ac:dyDescent="0.3">
      <c r="A30" s="101"/>
      <c r="B30" s="117" t="s">
        <v>24</v>
      </c>
      <c r="C30" s="46"/>
      <c r="D30" s="55"/>
      <c r="E30" s="56"/>
      <c r="F30" s="57"/>
      <c r="G30" s="72"/>
      <c r="H30" s="62"/>
      <c r="I30" s="62"/>
      <c r="J30" s="43">
        <f>I30+H30+G30</f>
        <v>0</v>
      </c>
      <c r="K30" s="92">
        <f>J30+J31+J32</f>
        <v>0</v>
      </c>
      <c r="L30" s="77"/>
      <c r="M30" s="77"/>
      <c r="N30" s="77"/>
      <c r="O30" s="77"/>
      <c r="P30" s="77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</row>
    <row r="31" spans="1:188" ht="44.25" customHeight="1" thickBot="1" x14ac:dyDescent="0.3">
      <c r="A31" s="101"/>
      <c r="B31" s="118"/>
      <c r="C31" s="47"/>
      <c r="D31" s="53"/>
      <c r="E31" s="52"/>
      <c r="F31" s="54"/>
      <c r="G31" s="66"/>
      <c r="H31" s="63"/>
      <c r="I31" s="63"/>
      <c r="J31" s="43">
        <f>I31+H31+G31</f>
        <v>0</v>
      </c>
      <c r="K31" s="93"/>
      <c r="L31" s="77"/>
      <c r="M31" s="77"/>
      <c r="N31" s="77"/>
      <c r="O31" s="77"/>
      <c r="P31" s="77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</row>
    <row r="32" spans="1:188" ht="37.5" customHeight="1" thickBot="1" x14ac:dyDescent="0.3">
      <c r="A32" s="101"/>
      <c r="B32" s="119"/>
      <c r="C32" s="48"/>
      <c r="D32" s="58"/>
      <c r="E32" s="59"/>
      <c r="F32" s="60"/>
      <c r="G32" s="67"/>
      <c r="H32" s="64"/>
      <c r="I32" s="64"/>
      <c r="J32" s="43">
        <f>I32+H32+G32</f>
        <v>0</v>
      </c>
      <c r="K32" s="94"/>
      <c r="L32" s="77"/>
      <c r="M32" s="77"/>
      <c r="N32" s="77"/>
      <c r="O32" s="77"/>
      <c r="P32" s="77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</row>
    <row r="33" spans="1:188" ht="37.5" customHeight="1" thickBot="1" x14ac:dyDescent="0.3">
      <c r="A33" s="101"/>
      <c r="B33" s="4" t="s">
        <v>25</v>
      </c>
      <c r="C33" s="50"/>
      <c r="D33" s="89"/>
      <c r="E33" s="90"/>
      <c r="F33" s="91"/>
      <c r="G33" s="68">
        <f>G31+G30+G32</f>
        <v>0</v>
      </c>
      <c r="H33" s="65">
        <f>H30+H31+H32</f>
        <v>0</v>
      </c>
      <c r="I33" s="65">
        <f>I30+I31+I32</f>
        <v>0</v>
      </c>
      <c r="J33" s="42"/>
      <c r="K33" s="45"/>
      <c r="L33" s="77"/>
      <c r="M33" s="77"/>
      <c r="N33" s="77"/>
      <c r="O33" s="77"/>
      <c r="P33" s="77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</row>
    <row r="34" spans="1:188" ht="18" customHeight="1" thickBot="1" x14ac:dyDescent="0.3">
      <c r="A34" s="101"/>
      <c r="B34" s="111"/>
      <c r="C34" s="112"/>
      <c r="D34" s="112"/>
      <c r="E34" s="112"/>
      <c r="F34" s="112"/>
      <c r="G34" s="112"/>
      <c r="H34" s="112"/>
      <c r="I34" s="112"/>
      <c r="J34" s="112"/>
      <c r="K34" s="113"/>
      <c r="L34" s="77"/>
      <c r="M34" s="77"/>
      <c r="N34" s="77"/>
      <c r="O34" s="77"/>
      <c r="P34" s="77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</row>
    <row r="35" spans="1:188" ht="18" customHeight="1" thickBot="1" x14ac:dyDescent="0.3">
      <c r="A35" s="101"/>
      <c r="B35" s="83" t="s">
        <v>26</v>
      </c>
      <c r="C35" s="84"/>
      <c r="D35" s="84"/>
      <c r="E35" s="84"/>
      <c r="F35" s="84"/>
      <c r="G35" s="84"/>
      <c r="H35" s="84"/>
      <c r="I35" s="84"/>
      <c r="J35" s="85"/>
      <c r="K35" s="5">
        <f>K25+K30</f>
        <v>0</v>
      </c>
      <c r="L35" s="77"/>
      <c r="M35" s="77"/>
      <c r="N35" s="77"/>
      <c r="O35" s="77"/>
      <c r="P35" s="77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</row>
    <row r="36" spans="1:188" ht="18" customHeight="1" x14ac:dyDescent="0.25">
      <c r="A36" s="101"/>
      <c r="L36" s="77"/>
      <c r="M36" s="77"/>
      <c r="N36" s="77"/>
      <c r="O36" s="77"/>
      <c r="P36" s="77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</row>
    <row r="37" spans="1:188" ht="18" customHeight="1" x14ac:dyDescent="0.25">
      <c r="L37" s="77"/>
      <c r="M37" s="77"/>
      <c r="N37" s="77"/>
      <c r="O37" s="77"/>
      <c r="P37" s="77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</row>
    <row r="38" spans="1:188" ht="18" customHeight="1" x14ac:dyDescent="0.25">
      <c r="L38" s="77"/>
      <c r="M38" s="77"/>
      <c r="N38" s="77"/>
      <c r="O38" s="77"/>
      <c r="P38" s="77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</row>
    <row r="39" spans="1:188" ht="18" customHeight="1" thickBot="1" x14ac:dyDescent="0.3">
      <c r="I39" s="73"/>
      <c r="L39" s="77"/>
      <c r="M39" s="77"/>
      <c r="N39" s="77"/>
      <c r="O39" s="77"/>
      <c r="P39" s="77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</row>
    <row r="40" spans="1:188" s="24" customFormat="1" ht="31.5" customHeight="1" thickBot="1" x14ac:dyDescent="0.3">
      <c r="A40" s="25"/>
      <c r="B40"/>
      <c r="C40"/>
      <c r="D40"/>
      <c r="E40"/>
      <c r="F40"/>
      <c r="G40"/>
      <c r="H40"/>
      <c r="I40"/>
      <c r="J40"/>
      <c r="K40" s="36"/>
      <c r="L40" s="77"/>
      <c r="M40" s="77"/>
      <c r="N40" s="77"/>
      <c r="O40" s="77"/>
      <c r="P40" s="77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</row>
    <row r="41" spans="1:188" ht="24.95" customHeight="1" x14ac:dyDescent="0.25">
      <c r="K41" s="36"/>
      <c r="L41" s="77"/>
      <c r="M41" s="77"/>
      <c r="N41" s="77"/>
      <c r="O41" s="77"/>
      <c r="P41" s="77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</row>
    <row r="42" spans="1:188" ht="86.25" customHeight="1" x14ac:dyDescent="0.25">
      <c r="L42" s="77"/>
      <c r="M42" s="77"/>
      <c r="N42" s="77"/>
      <c r="O42" s="77"/>
      <c r="P42" s="77"/>
    </row>
    <row r="43" spans="1:188" ht="1.5" customHeight="1" x14ac:dyDescent="0.25">
      <c r="L43" s="77"/>
      <c r="M43" s="77"/>
      <c r="N43" s="77"/>
      <c r="O43" s="77"/>
      <c r="P43" s="77"/>
    </row>
    <row r="44" spans="1:188" ht="66" customHeight="1" x14ac:dyDescent="0.25">
      <c r="L44" s="77"/>
      <c r="M44" s="77"/>
      <c r="N44" s="77"/>
      <c r="O44" s="77"/>
      <c r="P44" s="77"/>
    </row>
    <row r="45" spans="1:188" ht="59.25" customHeight="1" x14ac:dyDescent="0.25"/>
    <row r="46" spans="1:188" ht="75.75" customHeight="1" x14ac:dyDescent="0.25"/>
    <row r="47" spans="1:188" ht="59.25" customHeight="1" x14ac:dyDescent="0.25"/>
    <row r="48" spans="1:188" ht="51.75" customHeight="1" x14ac:dyDescent="0.25"/>
    <row r="50" ht="31.5" customHeight="1" x14ac:dyDescent="0.25"/>
  </sheetData>
  <mergeCells count="28">
    <mergeCell ref="A2:A36"/>
    <mergeCell ref="B2:K2"/>
    <mergeCell ref="C3:C4"/>
    <mergeCell ref="D3:F3"/>
    <mergeCell ref="J3:J4"/>
    <mergeCell ref="K3:K4"/>
    <mergeCell ref="B17:B20"/>
    <mergeCell ref="K17:K20"/>
    <mergeCell ref="B21:B24"/>
    <mergeCell ref="K21:K24"/>
    <mergeCell ref="B34:K34"/>
    <mergeCell ref="B35:J35"/>
    <mergeCell ref="B27:J27"/>
    <mergeCell ref="B30:B32"/>
    <mergeCell ref="B1:P1"/>
    <mergeCell ref="L2:P44"/>
    <mergeCell ref="C25:F25"/>
    <mergeCell ref="J26:K26"/>
    <mergeCell ref="C26:F26"/>
    <mergeCell ref="D29:F29"/>
    <mergeCell ref="D33:F33"/>
    <mergeCell ref="K30:K32"/>
    <mergeCell ref="B5:B8"/>
    <mergeCell ref="K5:K8"/>
    <mergeCell ref="B9:B12"/>
    <mergeCell ref="K9:K12"/>
    <mergeCell ref="B13:B16"/>
    <mergeCell ref="K13:K16"/>
  </mergeCells>
  <pageMargins left="0.7" right="0.7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f. MACROAREA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2025-11-26T14:37:16Z</dcterms:modified>
</cp:coreProperties>
</file>