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374" activeTab="0"/>
  </bookViews>
  <sheets>
    <sheet name="Foglio1" sheetId="1" r:id="rId1"/>
    <sheet name="Foglio2" sheetId="2" r:id="rId2"/>
    <sheet name="Foglio3" sheetId="3" r:id="rId3"/>
  </sheets>
  <definedNames>
    <definedName name="_xlnm.Print_Area" localSheetId="0">'Foglio1'!$A$1:$J$32</definedName>
  </definedNames>
  <calcPr fullCalcOnLoad="1"/>
</workbook>
</file>

<file path=xl/sharedStrings.xml><?xml version="1.0" encoding="utf-8"?>
<sst xmlns="http://schemas.openxmlformats.org/spreadsheetml/2006/main" count="95" uniqueCount="83">
  <si>
    <t>Acronimo</t>
  </si>
  <si>
    <t>VREM</t>
  </si>
  <si>
    <t>CASTRUM</t>
  </si>
  <si>
    <t>4.1</t>
  </si>
  <si>
    <t>Regione Piemonte</t>
  </si>
  <si>
    <t>Glassway- Il vetro dall'antichità al contemporaneo</t>
  </si>
  <si>
    <t>GLASSWAY</t>
  </si>
  <si>
    <t>1.1</t>
  </si>
  <si>
    <t>Accessibilità e intermodalità: la coesione del bacino mediterraneo attraverso la gestione dei sistemi di trasporto regionali, nazionali e transfrontalieri per garantire l'intermodalità e l'accessibilità ai servizi e ai poli di attrazione regionali dei flussi dei passeggeri e delle merci</t>
  </si>
  <si>
    <t>ACESSIBILITA E INTERMODALITA</t>
  </si>
  <si>
    <t>3.1</t>
  </si>
  <si>
    <t>Regione Calabria</t>
  </si>
  <si>
    <t>GISAD</t>
  </si>
  <si>
    <t>ENPLAN</t>
  </si>
  <si>
    <t>2.1</t>
  </si>
  <si>
    <t>Regione Lombardia</t>
  </si>
  <si>
    <t>Asse
Misura</t>
  </si>
  <si>
    <t>Nazionalità
Francia</t>
  </si>
  <si>
    <r>
      <t>Grecia</t>
    </r>
    <r>
      <rPr>
        <sz val="8"/>
        <rFont val="Arial"/>
        <family val="2"/>
      </rPr>
      <t>: Macedonia dell'Est, Tracia</t>
    </r>
  </si>
  <si>
    <r>
      <t>Paesi Terzi</t>
    </r>
    <r>
      <rPr>
        <sz val="8"/>
        <rFont val="Arial"/>
        <family val="2"/>
      </rPr>
      <t>: Institut National du Patrimoine (Tunisia), Agence Nationale d'archéologie (Algeria)</t>
    </r>
  </si>
  <si>
    <t>Approvazione
20 ottobre 2002</t>
  </si>
  <si>
    <r>
      <t>Francia:</t>
    </r>
    <r>
      <rPr>
        <sz val="8"/>
        <rFont val="Arial"/>
        <family val="2"/>
      </rPr>
      <t xml:space="preserve"> Corsica, Association Alpes de Lumière</t>
    </r>
  </si>
  <si>
    <r>
      <t>Italia</t>
    </r>
    <r>
      <rPr>
        <sz val="8"/>
        <rFont val="Arial"/>
        <family val="2"/>
      </rPr>
      <t>: Emilia Romagna, Umbria, Lazio, Regione autonoma Valle d'Aosta, Liguria,Toscana, Calabria</t>
    </r>
  </si>
  <si>
    <r>
      <t>Spagna</t>
    </r>
    <r>
      <rPr>
        <sz val="8"/>
        <rFont val="Arial"/>
        <family val="2"/>
      </rPr>
      <t>: Murcia</t>
    </r>
  </si>
  <si>
    <r>
      <t>Portogallo</t>
    </r>
    <r>
      <rPr>
        <sz val="8"/>
        <rFont val="Arial"/>
        <family val="2"/>
      </rPr>
      <t>: Villa Real de Santo Antonio</t>
    </r>
  </si>
  <si>
    <r>
      <t>Marocco</t>
    </r>
    <r>
      <rPr>
        <sz val="8"/>
        <rFont val="Arial"/>
        <family val="2"/>
      </rPr>
      <t>: Association des Amis du Patrimoine de Tétouan, Association de Sauvegarde de la Medina</t>
    </r>
  </si>
  <si>
    <t>Approvazione
18 dicembre 2002</t>
  </si>
  <si>
    <t>Nazionalità
Italia</t>
  </si>
  <si>
    <r>
      <t>Italia</t>
    </r>
    <r>
      <rPr>
        <sz val="8"/>
        <rFont val="Arial"/>
        <family val="2"/>
      </rPr>
      <t>: Istituto per lo studio dell'arte vetraria di Altare (SV), Lombardia, Soprintendenza beni culturali di Ragusa</t>
    </r>
  </si>
  <si>
    <r>
      <t>Malta</t>
    </r>
    <r>
      <rPr>
        <sz val="8"/>
        <rFont val="Arial"/>
        <family val="2"/>
      </rPr>
      <t>: Università di Malta</t>
    </r>
  </si>
  <si>
    <r>
      <t>Algeria</t>
    </r>
    <r>
      <rPr>
        <sz val="8"/>
        <rFont val="Arial"/>
        <family val="2"/>
      </rPr>
      <t>: Museo di Cherchel</t>
    </r>
  </si>
  <si>
    <t>Regione Autonoma Valle d'Aosta</t>
  </si>
  <si>
    <r>
      <t>Francia:</t>
    </r>
    <r>
      <rPr>
        <sz val="8"/>
        <rFont val="Arial"/>
        <family val="2"/>
      </rPr>
      <t>Ville de Marseille</t>
    </r>
  </si>
  <si>
    <r>
      <t>Spagna</t>
    </r>
    <r>
      <rPr>
        <sz val="8"/>
        <rFont val="Arial"/>
        <family val="2"/>
      </rPr>
      <t>: Generalitat Valenciana, Generalitat de Catalunya, Junta de Andalucia.</t>
    </r>
  </si>
  <si>
    <t>€ 2.153.250</t>
  </si>
  <si>
    <t>€ 115.000</t>
  </si>
  <si>
    <t>€ 191.290</t>
  </si>
  <si>
    <t>€ 2.030.542</t>
  </si>
  <si>
    <t>Il progetto, prosecuzione di un intervento realizzato nel corso del precedente periodo di programmazione, si propone di:
1) Definire uno schema di valorizzazione del patrimonio storico-culturale costituito dai resti delle Vie e delle strade romane;
2) Sensibilizzare gli attori locali, gli amministratori ed i privati ad una gestione prudente di tale patrimonio;
3) Sviluppare, attraverso una corretta informazione, il senso di responsabilità della popolazione residente nei confronti di questo patrimonio culturale e dell'ambiente delicato che lo circonda, cogliendo l'opportunità di sensibilizzare i più giovani, facendo leva sul suo valore pedagogico;
4) Diffondere i risultati e gli strumenti elaborati nell'ambito del progetto.</t>
  </si>
  <si>
    <t>Il progetto intende valorizzare i territori e le città minori dell'area mediterranea occidentale, caratterizzate dalla presenza di castelli, di torri di avvistamento, di cinte murarie, promuovendo l'utilizzo di alcuni di questi manufatti per attività espositive, di animazione, di documentazione, all'interno di un sistema turistico-culturale.</t>
  </si>
  <si>
    <t>Partner valdostano</t>
  </si>
  <si>
    <t>Partner associati</t>
  </si>
  <si>
    <t>INTERREG IIIB 2000-2006 MEDITERRANEO OCCIDENTALE (MEDOCC)</t>
  </si>
  <si>
    <t>Finanziamento
totale 
progetto</t>
  </si>
  <si>
    <t>Partner
Capofila</t>
  </si>
  <si>
    <t>Prevista conclusione
31 dicembre 2003</t>
  </si>
  <si>
    <t>Prevista conclusione
31 agosto 2004</t>
  </si>
  <si>
    <t>Timetable*</t>
  </si>
  <si>
    <t>*Da scheda progettuale approvata.</t>
  </si>
  <si>
    <t>Finanziamento
accordato 
alla Valle d'Aosta**</t>
  </si>
  <si>
    <t>Prevista conclusione
31 dicembre 2004</t>
  </si>
  <si>
    <t>Il progetto si propone di individuare le modalità più appropriate di approccio allo studio e alla comparazione delle tematiche afferenti al vetro in senso lato, sia per quanto riguarda gli aspetti storico-culturali e di restauro, sia dal punto di vista della sua produzione e della sua tecnologia. Lo scopo è quello di creare gli strumenti che, dopo la loro sperimentazione nell'ambito di un progetto pilota, potranno essere utilizzati da tutti i Paesi europei e mediterranei.</t>
  </si>
  <si>
    <r>
      <t>Francia</t>
    </r>
    <r>
      <rPr>
        <sz val="8"/>
        <rFont val="Arial"/>
        <family val="2"/>
      </rPr>
      <t xml:space="preserve">: Paca </t>
    </r>
  </si>
  <si>
    <t>Recupero del potenziale informativo dei siti archeologici scomposti</t>
  </si>
  <si>
    <t>Valutazione ambientale dei piani e dei programmi</t>
  </si>
  <si>
    <t>Il progetto ha come obiettivo la messa a punto di una metodologia comune per l'introduzione della Valutazione Ambientale Strategica di piani e programmi a livello regionale, così come disciplinata dalla direttiva 2001/42/CE, che dovrà essere recepita dagli Stati membri entro il luglio 2004. Il progetto offre l'occasione per un'importante riflessione, di analisi e di sperimentazione di uno strumento prima della sua applicazione estesa a tutti i Paesi europei.</t>
  </si>
  <si>
    <r>
      <t>Portogallo</t>
    </r>
    <r>
      <rPr>
        <sz val="8"/>
        <rFont val="Arial"/>
        <family val="2"/>
      </rPr>
      <t>: Municipalidad Reguengos de Monsaraz</t>
    </r>
  </si>
  <si>
    <r>
      <t xml:space="preserve">Spagna: </t>
    </r>
    <r>
      <rPr>
        <sz val="8"/>
        <rFont val="Arial"/>
        <family val="2"/>
      </rPr>
      <t>Govern de les Illes Balears, Consorcio de transportes del Area de Sevilla.</t>
    </r>
  </si>
  <si>
    <t>Assessorato territorio, ambiente e opere pubbliche
Dipartimento territorio ambiente e opere pubbliche
Direzione ambiente
Servizio valutazione impatto ambientale</t>
  </si>
  <si>
    <t xml:space="preserve">Assessorato Turismo, Sport, Commercio e Affari Europei
Dipartimento trasporti e infrastrutture sportive
Direzione trasporti
</t>
  </si>
  <si>
    <t>Le Vie romane nel Mediterraneo</t>
  </si>
  <si>
    <t>Contenuti principali</t>
  </si>
  <si>
    <t>Castrum - Torri, castelli e cinte murarie: un progetto di valorizzazione dei beni culturali e delle città minori del Mediterraneo occidentale per la promozione di un turismo sostenibile</t>
  </si>
  <si>
    <t>Prevista conclusione
30 giugno 2004</t>
  </si>
  <si>
    <t>Assessorato Istruzione e cultura
Dipartimento cultura
Direzione beni archeologici e paesaggistici</t>
  </si>
  <si>
    <t>Assessorato Istruzione e Cultura
Dipartimento Cultura</t>
  </si>
  <si>
    <t>Assessorato Istruzione e Cultura
Dipartimento Cultura
Direzione beni archeologici e paesaggistici</t>
  </si>
  <si>
    <r>
      <t xml:space="preserve">Italia: </t>
    </r>
    <r>
      <rPr>
        <sz val="8"/>
        <rFont val="Arial"/>
        <family val="2"/>
      </rPr>
      <t>Umbria, Centro multimediale di Terni, Regione autonoma Valle d'Aosta, Lazio, Liguria.</t>
    </r>
  </si>
  <si>
    <t>Association Regionale Via Domitia/ Languedoc-Roussillon</t>
  </si>
  <si>
    <r>
      <t>Italia</t>
    </r>
    <r>
      <rPr>
        <sz val="8"/>
        <rFont val="Arial"/>
        <family val="2"/>
      </rPr>
      <t>: Regione autonoma Valle  d'Aosta, Emilia Romagna,Liguria, Piemonte, Toscana,</t>
    </r>
  </si>
  <si>
    <t>Il progetto, prosecuzione del progetto ACCESSIBILITA' realizzato nell'ambito del programma Interreg IIC,  si propone di migliorare i livelli di accessibilità che il sistema dei trasporti è in grado di offrire a persone e merci nel bacino del Mediterraneo sia per quanto riguarda i flussi nazionali, regionali e locali sia per ciò che concerne i flussi transnazionali.</t>
  </si>
  <si>
    <t>**Al finanziamento accordato alla Valle d'Aosta, proveniente dall'Unione europea e dallo Stato (50% Ue, 50% Stato), la Regione ha aggiunto una quota pari ad almeno il 10% del finanziamento stesso, utilizzando risorse proprie</t>
  </si>
  <si>
    <r>
      <t xml:space="preserve">Spagna: </t>
    </r>
    <r>
      <rPr>
        <sz val="8"/>
        <rFont val="Arial"/>
        <family val="2"/>
      </rPr>
      <t>Generalitat de Cataluny</t>
    </r>
    <r>
      <rPr>
        <b/>
        <sz val="8"/>
        <rFont val="Arial"/>
        <family val="2"/>
      </rPr>
      <t>a</t>
    </r>
  </si>
  <si>
    <r>
      <t xml:space="preserve">Spagna: </t>
    </r>
    <r>
      <rPr>
        <sz val="8"/>
        <rFont val="Arial"/>
        <family val="2"/>
      </rPr>
      <t>Generalitat de Catalunya, Gobierno General Comunitad de Murcia, IIles Balears, Junta de Andalucia</t>
    </r>
  </si>
  <si>
    <t xml:space="preserve">Nazionalità 
Italia </t>
  </si>
  <si>
    <r>
      <t xml:space="preserve">Spagna: </t>
    </r>
    <r>
      <rPr>
        <sz val="8"/>
        <rFont val="Arial"/>
        <family val="2"/>
      </rPr>
      <t>Gobierno General Comunitad de Murcia</t>
    </r>
  </si>
  <si>
    <r>
      <t xml:space="preserve">Italia: </t>
    </r>
    <r>
      <rPr>
        <sz val="8"/>
        <rFont val="Arial"/>
        <family val="2"/>
      </rPr>
      <t>Regione autonoma Valle d'Aosta, Piemonte, Liguria, Prov. Lucca, Umbria, Lazio, Campania, Sicilia, Sardegna, Ministero Infrastrutture e Trasporti, Ministero dell'Interno</t>
    </r>
  </si>
  <si>
    <r>
      <t>Italia</t>
    </r>
    <r>
      <rPr>
        <sz val="8"/>
        <rFont val="Arial"/>
        <family val="2"/>
      </rPr>
      <t>: Soprintendenza beni archeologici Emilia Romangna,Soprintendenza Archeologica di Roma, Soprintendenza Archeologica provv. Cagliari e Oristano</t>
    </r>
  </si>
  <si>
    <r>
      <t>Portogallo</t>
    </r>
    <r>
      <rPr>
        <sz val="8"/>
        <rFont val="Arial"/>
        <family val="2"/>
      </rPr>
      <t>: Commission de Coordination de la Région de l'Algarve,Commission de Coordination de la Région de Alentejo.</t>
    </r>
  </si>
  <si>
    <t>Progetto</t>
  </si>
  <si>
    <t>Il progetto si propone di far sì che le istituzioni competenti in materia di beni e patrimonio archeologico possano disporre dei mezzi informatici e di una metodologia operativa necessari per migliorare concretamente l'attività di sorveglianza, di protezione e di valorizzazione del patrimonio archeologico. GISAD prende in considerazione tutte le tipologie del contesto archeologico con particolare attenzione ai siti che, per ragioni diverse, sono stati studiati solo parzialmente.</t>
  </si>
  <si>
    <t>Totale Regione VdA</t>
  </si>
  <si>
    <t>Prevista conclusione
31 maggio 2004</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</si>
</sst>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 mmmm\ yyyy"/>
  </numFmts>
  <fonts count="10">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14"/>
      <color indexed="18"/>
      <name val="Arial"/>
      <family val="2"/>
    </font>
    <font>
      <b/>
      <sz val="10"/>
      <color indexed="46"/>
      <name val="Arial"/>
      <family val="2"/>
    </font>
    <font>
      <b/>
      <sz val="10"/>
      <color indexed="32"/>
      <name val="Arial"/>
      <family val="2"/>
    </font>
    <font>
      <b/>
      <sz val="8"/>
      <color indexed="32"/>
      <name val="Arial"/>
      <family val="2"/>
    </font>
    <font>
      <b/>
      <sz val="10"/>
      <name val="Arial"/>
      <family val="2"/>
    </font>
  </fonts>
  <fills count="4">
    <fill>
      <patternFill/>
    </fill>
    <fill>
      <patternFill patternType="gray125"/>
    </fill>
    <fill>
      <patternFill patternType="solid">
        <fgColor indexed="15"/>
        <bgColor indexed="64"/>
      </patternFill>
    </fill>
    <fill>
      <patternFill patternType="solid">
        <fgColor indexed="31"/>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0" fontId="1" fillId="0" borderId="1" xfId="0" applyFont="1" applyBorder="1" applyAlignment="1">
      <alignment horizontal="left" vertical="center" wrapText="1"/>
    </xf>
    <xf numFmtId="0" fontId="0" fillId="0" borderId="0" xfId="0" applyFill="1" applyAlignment="1">
      <alignment/>
    </xf>
    <xf numFmtId="0" fontId="1" fillId="0" borderId="2" xfId="0" applyFont="1" applyBorder="1" applyAlignment="1">
      <alignment horizontal="center" vertical="center" wrapText="1"/>
    </xf>
    <xf numFmtId="170"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xf>
    <xf numFmtId="170" fontId="1" fillId="0" borderId="3"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1" fillId="0" borderId="0" xfId="0" applyFont="1" applyAlignment="1">
      <alignment/>
    </xf>
    <xf numFmtId="0" fontId="8" fillId="2" borderId="1" xfId="0" applyFont="1" applyFill="1" applyBorder="1" applyAlignment="1">
      <alignment horizontal="center" vertical="center" wrapText="1"/>
    </xf>
    <xf numFmtId="0" fontId="9" fillId="0" borderId="0" xfId="0" applyFont="1" applyAlignment="1">
      <alignment/>
    </xf>
    <xf numFmtId="44" fontId="2" fillId="0" borderId="5" xfId="0" applyNumberFormat="1" applyFont="1" applyBorder="1" applyAlignment="1">
      <alignment/>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9" fillId="0" borderId="6" xfId="0" applyFont="1" applyBorder="1" applyAlignment="1">
      <alignment horizontal="center"/>
    </xf>
    <xf numFmtId="0" fontId="9" fillId="0" borderId="7" xfId="0" applyFont="1" applyBorder="1" applyAlignment="1">
      <alignment horizontal="center"/>
    </xf>
    <xf numFmtId="44" fontId="1" fillId="0" borderId="3" xfId="0" applyNumberFormat="1" applyFont="1" applyBorder="1" applyAlignment="1">
      <alignment horizontal="center" vertical="center" wrapText="1"/>
    </xf>
    <xf numFmtId="44" fontId="1" fillId="0" borderId="4" xfId="0" applyNumberFormat="1" applyFont="1" applyBorder="1" applyAlignment="1">
      <alignment horizontal="center" vertical="center" wrapText="1"/>
    </xf>
    <xf numFmtId="44" fontId="1" fillId="0" borderId="2" xfId="0" applyNumberFormat="1" applyFont="1" applyBorder="1" applyAlignment="1">
      <alignment horizontal="center" vertical="center" wrapText="1"/>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8" fontId="1"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0" fontId="0" fillId="0" borderId="4" xfId="0" applyBorder="1" applyAlignment="1">
      <alignment horizontal="justify"/>
    </xf>
    <xf numFmtId="0" fontId="0" fillId="0" borderId="2" xfId="0" applyBorder="1" applyAlignment="1">
      <alignment horizontal="justify"/>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170" fontId="1" fillId="0" borderId="3" xfId="0" applyNumberFormat="1" applyFont="1" applyBorder="1" applyAlignment="1">
      <alignment horizontal="center" vertical="center" wrapText="1"/>
    </xf>
    <xf numFmtId="170" fontId="1" fillId="0" borderId="4" xfId="0" applyNumberFormat="1" applyFont="1" applyBorder="1" applyAlignment="1">
      <alignment horizontal="center" vertical="center" wrapText="1"/>
    </xf>
    <xf numFmtId="170" fontId="1" fillId="0" borderId="2" xfId="0" applyNumberFormat="1" applyFont="1" applyBorder="1" applyAlignment="1">
      <alignment horizontal="center" vertical="center" wrapText="1"/>
    </xf>
    <xf numFmtId="0" fontId="2" fillId="0" borderId="4"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workbookViewId="0" topLeftCell="E2">
      <selection activeCell="G5" sqref="G5"/>
    </sheetView>
  </sheetViews>
  <sheetFormatPr defaultColWidth="9.140625" defaultRowHeight="12.75"/>
  <cols>
    <col min="1" max="1" width="30.140625" style="0" customWidth="1"/>
    <col min="2" max="2" width="11.00390625" style="0" customWidth="1"/>
    <col min="3" max="3" width="49.57421875" style="0" customWidth="1"/>
    <col min="4" max="4" width="7.00390625" style="0" customWidth="1"/>
    <col min="5" max="5" width="15.00390625" style="0" customWidth="1"/>
    <col min="6" max="6" width="18.00390625" style="0" customWidth="1"/>
    <col min="7" max="7" width="37.140625" style="0" customWidth="1"/>
    <col min="8" max="8" width="17.28125" style="0" customWidth="1"/>
    <col min="9" max="9" width="12.28125" style="0" customWidth="1"/>
    <col min="10" max="10" width="13.140625" style="0" customWidth="1"/>
  </cols>
  <sheetData>
    <row r="1" spans="1:10" ht="18">
      <c r="A1" s="41" t="s">
        <v>42</v>
      </c>
      <c r="B1" s="42"/>
      <c r="C1" s="42"/>
      <c r="D1" s="42"/>
      <c r="E1" s="42"/>
      <c r="F1" s="42"/>
      <c r="G1" s="42"/>
      <c r="H1" s="42"/>
      <c r="I1" s="42"/>
      <c r="J1" s="43"/>
    </row>
    <row r="2" spans="1:10" ht="69" customHeight="1">
      <c r="A2" s="21" t="s">
        <v>79</v>
      </c>
      <c r="B2" s="21" t="s">
        <v>0</v>
      </c>
      <c r="C2" s="21" t="s">
        <v>61</v>
      </c>
      <c r="D2" s="22" t="s">
        <v>16</v>
      </c>
      <c r="E2" s="22" t="s">
        <v>47</v>
      </c>
      <c r="F2" s="22" t="s">
        <v>44</v>
      </c>
      <c r="G2" s="23" t="s">
        <v>41</v>
      </c>
      <c r="H2" s="22" t="s">
        <v>40</v>
      </c>
      <c r="I2" s="26" t="s">
        <v>43</v>
      </c>
      <c r="J2" s="26" t="s">
        <v>49</v>
      </c>
    </row>
    <row r="3" spans="1:10" ht="24.75" customHeight="1">
      <c r="A3" s="63" t="s">
        <v>60</v>
      </c>
      <c r="B3" s="62" t="s">
        <v>1</v>
      </c>
      <c r="C3" s="51" t="s">
        <v>38</v>
      </c>
      <c r="D3" s="57" t="s">
        <v>3</v>
      </c>
      <c r="E3" s="66" t="s">
        <v>20</v>
      </c>
      <c r="F3" s="67" t="s">
        <v>68</v>
      </c>
      <c r="G3" s="24" t="s">
        <v>33</v>
      </c>
      <c r="H3" s="64" t="s">
        <v>64</v>
      </c>
      <c r="I3" s="44" t="s">
        <v>37</v>
      </c>
      <c r="J3" s="38" t="s">
        <v>36</v>
      </c>
    </row>
    <row r="4" spans="1:10" ht="35.25" customHeight="1">
      <c r="A4" s="63"/>
      <c r="B4" s="62"/>
      <c r="C4" s="29"/>
      <c r="D4" s="57"/>
      <c r="E4" s="66"/>
      <c r="F4" s="67"/>
      <c r="G4" s="10" t="s">
        <v>78</v>
      </c>
      <c r="H4" s="64"/>
      <c r="I4" s="45"/>
      <c r="J4" s="39"/>
    </row>
    <row r="5" spans="1:10" ht="20.25" customHeight="1">
      <c r="A5" s="63"/>
      <c r="B5" s="62"/>
      <c r="C5" s="29"/>
      <c r="D5" s="57"/>
      <c r="E5" s="66"/>
      <c r="F5" s="67"/>
      <c r="G5" s="10" t="s">
        <v>67</v>
      </c>
      <c r="H5" s="64"/>
      <c r="I5" s="45"/>
      <c r="J5" s="39"/>
    </row>
    <row r="6" spans="1:10" ht="15.75" customHeight="1">
      <c r="A6" s="63"/>
      <c r="B6" s="62"/>
      <c r="C6" s="29"/>
      <c r="D6" s="57"/>
      <c r="E6" s="58" t="s">
        <v>45</v>
      </c>
      <c r="F6" s="56" t="s">
        <v>17</v>
      </c>
      <c r="G6" s="10" t="s">
        <v>21</v>
      </c>
      <c r="H6" s="65"/>
      <c r="I6" s="45"/>
      <c r="J6" s="39"/>
    </row>
    <row r="7" spans="1:10" ht="15" customHeight="1">
      <c r="A7" s="63"/>
      <c r="B7" s="62"/>
      <c r="C7" s="29"/>
      <c r="D7" s="57"/>
      <c r="E7" s="48"/>
      <c r="F7" s="56"/>
      <c r="G7" s="10" t="s">
        <v>18</v>
      </c>
      <c r="H7" s="65"/>
      <c r="I7" s="45"/>
      <c r="J7" s="39"/>
    </row>
    <row r="8" spans="1:10" ht="22.5" customHeight="1">
      <c r="A8" s="63"/>
      <c r="B8" s="62"/>
      <c r="C8" s="30"/>
      <c r="D8" s="57"/>
      <c r="E8" s="49"/>
      <c r="F8" s="56"/>
      <c r="G8" s="9" t="s">
        <v>19</v>
      </c>
      <c r="H8" s="65"/>
      <c r="I8" s="46"/>
      <c r="J8" s="39"/>
    </row>
    <row r="9" spans="1:10" ht="20.25" customHeight="1" hidden="1" thickBot="1">
      <c r="A9" s="63"/>
      <c r="B9" s="62"/>
      <c r="C9" s="19"/>
      <c r="D9" s="57"/>
      <c r="E9" s="56"/>
      <c r="F9" s="5"/>
      <c r="G9" s="6"/>
      <c r="H9" s="65"/>
      <c r="I9" s="20"/>
      <c r="J9" s="39"/>
    </row>
    <row r="10" spans="1:10" s="2" customFormat="1" ht="90" customHeight="1" hidden="1" thickBot="1">
      <c r="A10" s="63"/>
      <c r="B10" s="62"/>
      <c r="C10" s="19"/>
      <c r="D10" s="57"/>
      <c r="E10" s="56"/>
      <c r="F10" s="5"/>
      <c r="G10" s="1"/>
      <c r="H10" s="65"/>
      <c r="I10" s="20"/>
      <c r="J10" s="40"/>
    </row>
    <row r="11" spans="1:10" s="2" customFormat="1" ht="21.75" customHeight="1">
      <c r="A11" s="31" t="s">
        <v>62</v>
      </c>
      <c r="B11" s="34" t="s">
        <v>2</v>
      </c>
      <c r="C11" s="51" t="s">
        <v>39</v>
      </c>
      <c r="D11" s="44" t="s">
        <v>3</v>
      </c>
      <c r="E11" s="58" t="s">
        <v>26</v>
      </c>
      <c r="F11" s="58" t="s">
        <v>4</v>
      </c>
      <c r="G11" s="11" t="s">
        <v>22</v>
      </c>
      <c r="H11" s="59" t="s">
        <v>65</v>
      </c>
      <c r="I11" s="44" t="s">
        <v>34</v>
      </c>
      <c r="J11" s="38" t="s">
        <v>35</v>
      </c>
    </row>
    <row r="12" spans="1:10" s="2" customFormat="1" ht="17.25" customHeight="1">
      <c r="A12" s="32"/>
      <c r="B12" s="35"/>
      <c r="C12" s="54"/>
      <c r="D12" s="45"/>
      <c r="E12" s="49"/>
      <c r="F12" s="49"/>
      <c r="G12" s="12" t="s">
        <v>23</v>
      </c>
      <c r="H12" s="60"/>
      <c r="I12" s="45"/>
      <c r="J12" s="39"/>
    </row>
    <row r="13" spans="1:10" s="2" customFormat="1" ht="16.5" customHeight="1">
      <c r="A13" s="32"/>
      <c r="B13" s="35"/>
      <c r="C13" s="54"/>
      <c r="D13" s="45"/>
      <c r="E13" s="69" t="s">
        <v>82</v>
      </c>
      <c r="F13" s="58" t="s">
        <v>27</v>
      </c>
      <c r="G13" s="12" t="s">
        <v>24</v>
      </c>
      <c r="H13" s="60"/>
      <c r="I13" s="45"/>
      <c r="J13" s="39"/>
    </row>
    <row r="14" spans="1:10" s="2" customFormat="1" ht="26.25" customHeight="1">
      <c r="A14" s="32"/>
      <c r="B14" s="35"/>
      <c r="C14" s="55"/>
      <c r="D14" s="45"/>
      <c r="E14" s="70"/>
      <c r="F14" s="49"/>
      <c r="G14" s="8" t="s">
        <v>25</v>
      </c>
      <c r="H14" s="61"/>
      <c r="I14" s="46"/>
      <c r="J14" s="40"/>
    </row>
    <row r="15" spans="1:10" s="2" customFormat="1" ht="15" customHeight="1">
      <c r="A15" s="31" t="s">
        <v>5</v>
      </c>
      <c r="B15" s="34" t="s">
        <v>6</v>
      </c>
      <c r="C15" s="51" t="s">
        <v>51</v>
      </c>
      <c r="D15" s="44" t="s">
        <v>7</v>
      </c>
      <c r="E15" s="58" t="s">
        <v>26</v>
      </c>
      <c r="F15" s="58" t="s">
        <v>31</v>
      </c>
      <c r="G15" s="11" t="s">
        <v>72</v>
      </c>
      <c r="H15" s="31" t="s">
        <v>66</v>
      </c>
      <c r="I15" s="47">
        <v>1430000</v>
      </c>
      <c r="J15" s="38">
        <v>571059.14</v>
      </c>
    </row>
    <row r="16" spans="1:10" s="2" customFormat="1" ht="32.25" customHeight="1">
      <c r="A16" s="32"/>
      <c r="B16" s="35"/>
      <c r="C16" s="52"/>
      <c r="D16" s="45"/>
      <c r="E16" s="49"/>
      <c r="F16" s="49"/>
      <c r="G16" s="12" t="s">
        <v>28</v>
      </c>
      <c r="H16" s="32"/>
      <c r="I16" s="48"/>
      <c r="J16" s="39"/>
    </row>
    <row r="17" spans="1:10" s="2" customFormat="1" ht="15.75" customHeight="1">
      <c r="A17" s="32"/>
      <c r="B17" s="35"/>
      <c r="C17" s="52"/>
      <c r="D17" s="45"/>
      <c r="E17" s="69" t="s">
        <v>50</v>
      </c>
      <c r="F17" s="58" t="s">
        <v>27</v>
      </c>
      <c r="G17" s="12" t="s">
        <v>29</v>
      </c>
      <c r="H17" s="32"/>
      <c r="I17" s="48"/>
      <c r="J17" s="39"/>
    </row>
    <row r="18" spans="1:10" ht="16.5" customHeight="1">
      <c r="A18" s="33"/>
      <c r="B18" s="68"/>
      <c r="C18" s="53"/>
      <c r="D18" s="46"/>
      <c r="E18" s="70"/>
      <c r="F18" s="49"/>
      <c r="G18" s="13" t="s">
        <v>30</v>
      </c>
      <c r="H18" s="33"/>
      <c r="I18" s="49"/>
      <c r="J18" s="40"/>
    </row>
    <row r="19" spans="1:10" ht="46.5" customHeight="1">
      <c r="A19" s="31" t="s">
        <v>8</v>
      </c>
      <c r="B19" s="34" t="s">
        <v>9</v>
      </c>
      <c r="C19" s="51" t="s">
        <v>70</v>
      </c>
      <c r="D19" s="44" t="s">
        <v>10</v>
      </c>
      <c r="E19" s="7" t="s">
        <v>26</v>
      </c>
      <c r="F19" s="3" t="s">
        <v>11</v>
      </c>
      <c r="G19" s="14" t="s">
        <v>76</v>
      </c>
      <c r="H19" s="59" t="s">
        <v>59</v>
      </c>
      <c r="I19" s="50">
        <v>2343548.5</v>
      </c>
      <c r="J19" s="38">
        <v>81562.5</v>
      </c>
    </row>
    <row r="20" spans="1:10" ht="23.25" customHeight="1">
      <c r="A20" s="32"/>
      <c r="B20" s="35"/>
      <c r="C20" s="54"/>
      <c r="D20" s="45"/>
      <c r="E20" s="69" t="s">
        <v>46</v>
      </c>
      <c r="F20" s="58" t="s">
        <v>74</v>
      </c>
      <c r="G20" s="15" t="s">
        <v>57</v>
      </c>
      <c r="H20" s="60"/>
      <c r="I20" s="48"/>
      <c r="J20" s="39"/>
    </row>
    <row r="21" spans="1:10" ht="9.75" customHeight="1">
      <c r="A21" s="33"/>
      <c r="B21" s="68"/>
      <c r="C21" s="55"/>
      <c r="D21" s="46"/>
      <c r="E21" s="70"/>
      <c r="F21" s="49"/>
      <c r="G21" s="16" t="s">
        <v>52</v>
      </c>
      <c r="H21" s="60"/>
      <c r="I21" s="49"/>
      <c r="J21" s="40"/>
    </row>
    <row r="22" spans="1:10" ht="14.25" customHeight="1">
      <c r="A22" s="31" t="s">
        <v>53</v>
      </c>
      <c r="B22" s="34" t="s">
        <v>12</v>
      </c>
      <c r="C22" s="51" t="s">
        <v>80</v>
      </c>
      <c r="D22" s="44" t="s">
        <v>3</v>
      </c>
      <c r="E22" s="71" t="s">
        <v>26</v>
      </c>
      <c r="F22" s="58" t="s">
        <v>31</v>
      </c>
      <c r="G22" s="17" t="s">
        <v>75</v>
      </c>
      <c r="H22" s="31" t="s">
        <v>66</v>
      </c>
      <c r="I22" s="47">
        <v>2066342</v>
      </c>
      <c r="J22" s="38">
        <v>458702</v>
      </c>
    </row>
    <row r="23" spans="1:10" ht="14.25" customHeight="1">
      <c r="A23" s="32"/>
      <c r="B23" s="35"/>
      <c r="C23" s="54"/>
      <c r="D23" s="45"/>
      <c r="E23" s="72"/>
      <c r="F23" s="48"/>
      <c r="G23" s="18" t="s">
        <v>32</v>
      </c>
      <c r="H23" s="32"/>
      <c r="I23" s="48"/>
      <c r="J23" s="39"/>
    </row>
    <row r="24" spans="1:10" ht="12.75" customHeight="1">
      <c r="A24" s="32"/>
      <c r="B24" s="35"/>
      <c r="C24" s="54"/>
      <c r="D24" s="45"/>
      <c r="E24" s="73"/>
      <c r="F24" s="48"/>
      <c r="G24" s="18" t="s">
        <v>56</v>
      </c>
      <c r="H24" s="32"/>
      <c r="I24" s="48"/>
      <c r="J24" s="39"/>
    </row>
    <row r="25" spans="1:10" ht="14.25" customHeight="1">
      <c r="A25" s="32"/>
      <c r="B25" s="35"/>
      <c r="C25" s="54"/>
      <c r="D25" s="45"/>
      <c r="E25" s="71" t="s">
        <v>50</v>
      </c>
      <c r="F25" s="58" t="s">
        <v>74</v>
      </c>
      <c r="G25" s="74" t="s">
        <v>77</v>
      </c>
      <c r="H25" s="32"/>
      <c r="I25" s="48"/>
      <c r="J25" s="39"/>
    </row>
    <row r="26" spans="1:11" ht="29.25" customHeight="1">
      <c r="A26" s="33"/>
      <c r="B26" s="68"/>
      <c r="C26" s="55"/>
      <c r="D26" s="46"/>
      <c r="E26" s="73"/>
      <c r="F26" s="49"/>
      <c r="G26" s="33"/>
      <c r="H26" s="33"/>
      <c r="I26" s="49"/>
      <c r="J26" s="40"/>
      <c r="K26" s="27"/>
    </row>
    <row r="27" spans="1:10" ht="50.25" customHeight="1">
      <c r="A27" s="31" t="s">
        <v>54</v>
      </c>
      <c r="B27" s="34" t="s">
        <v>13</v>
      </c>
      <c r="C27" s="51" t="s">
        <v>55</v>
      </c>
      <c r="D27" s="44" t="s">
        <v>14</v>
      </c>
      <c r="E27" s="4" t="s">
        <v>26</v>
      </c>
      <c r="F27" s="3" t="s">
        <v>15</v>
      </c>
      <c r="G27" s="11" t="s">
        <v>69</v>
      </c>
      <c r="H27" s="31" t="s">
        <v>58</v>
      </c>
      <c r="I27" s="47">
        <v>2239826</v>
      </c>
      <c r="J27" s="38">
        <v>179200</v>
      </c>
    </row>
    <row r="28" spans="1:10" ht="54" customHeight="1" thickBot="1">
      <c r="A28" s="33"/>
      <c r="B28" s="68"/>
      <c r="C28" s="55"/>
      <c r="D28" s="46"/>
      <c r="E28" s="4" t="s">
        <v>63</v>
      </c>
      <c r="F28" s="5" t="s">
        <v>27</v>
      </c>
      <c r="G28" s="13" t="s">
        <v>73</v>
      </c>
      <c r="H28" s="32"/>
      <c r="I28" s="48"/>
      <c r="J28" s="39"/>
    </row>
    <row r="29" spans="8:10" ht="13.5" thickBot="1">
      <c r="H29" s="36" t="s">
        <v>81</v>
      </c>
      <c r="I29" s="37"/>
      <c r="J29" s="28">
        <f>J27+J22+J15+J11+J3+J19</f>
        <v>1596813.6400000001</v>
      </c>
    </row>
    <row r="31" ht="12.75">
      <c r="A31" s="25" t="s">
        <v>48</v>
      </c>
    </row>
    <row r="32" ht="12.75">
      <c r="A32" s="25" t="s">
        <v>71</v>
      </c>
    </row>
  </sheetData>
  <mergeCells count="64">
    <mergeCell ref="B27:B28"/>
    <mergeCell ref="D27:D28"/>
    <mergeCell ref="B22:B26"/>
    <mergeCell ref="D22:D26"/>
    <mergeCell ref="C27:C28"/>
    <mergeCell ref="C22:C26"/>
    <mergeCell ref="A22:A26"/>
    <mergeCell ref="A27:A28"/>
    <mergeCell ref="H19:H21"/>
    <mergeCell ref="F20:F21"/>
    <mergeCell ref="E20:E21"/>
    <mergeCell ref="H22:H26"/>
    <mergeCell ref="F22:F24"/>
    <mergeCell ref="F25:F26"/>
    <mergeCell ref="G25:G26"/>
    <mergeCell ref="E25:E26"/>
    <mergeCell ref="H15:H18"/>
    <mergeCell ref="E11:E12"/>
    <mergeCell ref="E13:E14"/>
    <mergeCell ref="H27:H28"/>
    <mergeCell ref="E22:E24"/>
    <mergeCell ref="F15:F16"/>
    <mergeCell ref="F17:F18"/>
    <mergeCell ref="E15:E16"/>
    <mergeCell ref="E17:E18"/>
    <mergeCell ref="A11:A14"/>
    <mergeCell ref="A15:A18"/>
    <mergeCell ref="B19:B21"/>
    <mergeCell ref="D19:D21"/>
    <mergeCell ref="B11:B14"/>
    <mergeCell ref="D11:D14"/>
    <mergeCell ref="C19:C21"/>
    <mergeCell ref="B15:B18"/>
    <mergeCell ref="D15:D18"/>
    <mergeCell ref="A19:A21"/>
    <mergeCell ref="B3:B10"/>
    <mergeCell ref="A3:A10"/>
    <mergeCell ref="H3:H10"/>
    <mergeCell ref="E3:E5"/>
    <mergeCell ref="F3:F5"/>
    <mergeCell ref="F6:F8"/>
    <mergeCell ref="E6:E8"/>
    <mergeCell ref="C3:C8"/>
    <mergeCell ref="D3:D10"/>
    <mergeCell ref="F11:F12"/>
    <mergeCell ref="F13:F14"/>
    <mergeCell ref="H11:H14"/>
    <mergeCell ref="A1:J1"/>
    <mergeCell ref="I3:I8"/>
    <mergeCell ref="I11:I14"/>
    <mergeCell ref="I15:I18"/>
    <mergeCell ref="J3:J10"/>
    <mergeCell ref="J11:J14"/>
    <mergeCell ref="J15:J18"/>
    <mergeCell ref="C15:C18"/>
    <mergeCell ref="C11:C14"/>
    <mergeCell ref="E9:E10"/>
    <mergeCell ref="H29:I29"/>
    <mergeCell ref="J19:J21"/>
    <mergeCell ref="J22:J26"/>
    <mergeCell ref="J27:J28"/>
    <mergeCell ref="I19:I21"/>
    <mergeCell ref="I22:I26"/>
    <mergeCell ref="I27:I28"/>
  </mergeCells>
  <printOptions horizontalCentered="1" verticalCentered="1"/>
  <pageMargins left="0.7874015748031497" right="0.7874015748031497" top="0.7874015748031497" bottom="0.7874015748031497" header="0" footer="0"/>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ravdauser</dc:creator>
  <cp:keywords/>
  <dc:description/>
  <cp:lastModifiedBy>MGHIDINELLI</cp:lastModifiedBy>
  <cp:lastPrinted>2003-10-21T13:29:58Z</cp:lastPrinted>
  <dcterms:created xsi:type="dcterms:W3CDTF">2003-09-10T09:43:18Z</dcterms:created>
  <dcterms:modified xsi:type="dcterms:W3CDTF">2003-10-21T14:12:03Z</dcterms:modified>
  <cp:category/>
  <cp:version/>
  <cp:contentType/>
  <cp:contentStatus/>
</cp:coreProperties>
</file>