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777" activeTab="0"/>
  </bookViews>
  <sheets>
    <sheet name="12.3" sheetId="1" r:id="rId1"/>
  </sheets>
  <definedNames/>
  <calcPr fullCalcOnLoad="1"/>
</workbook>
</file>

<file path=xl/sharedStrings.xml><?xml version="1.0" encoding="utf-8"?>
<sst xmlns="http://schemas.openxmlformats.org/spreadsheetml/2006/main" count="79" uniqueCount="59">
  <si>
    <t>TOTALE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</si>
  <si>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</si>
  <si>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</si>
  <si>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</si>
  <si>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</si>
  <si>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</si>
  <si>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</si>
  <si>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</si>
  <si>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</si>
  <si>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</si>
  <si>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</si>
  <si>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</si>
  <si>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</si>
  <si>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</si>
  <si>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</si>
  <si>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</si>
  <si>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</si>
  <si>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</si>
  <si>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</si>
  <si>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</si>
  <si>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</si>
  <si>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</si>
  <si>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</si>
  <si>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</si>
  <si>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</si>
  <si>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REGIONI
AREE GEOGRAFICHE</t>
  </si>
  <si>
    <r>
      <t>Fonte:</t>
    </r>
    <r>
      <rPr>
        <sz val="7"/>
        <rFont val="Arial"/>
        <family val="2"/>
      </rPr>
      <t xml:space="preserve"> Istat - Asia</t>
    </r>
  </si>
  <si>
    <t>Valle d'Aosta / Vallée d'Aoste</t>
  </si>
  <si>
    <t>Settore di attività economica C</t>
  </si>
  <si>
    <t>(*) classificazione delle attività economiche Ateco 2007</t>
  </si>
  <si>
    <t>11
Industria delle bevande</t>
  </si>
  <si>
    <t>12
Industria del tabacco</t>
  </si>
  <si>
    <t>-</t>
  </si>
  <si>
    <r>
      <t xml:space="preserve">Tavola 12.3 - Unità locali delle imprese per sottosezione di attività economica manifatturiera, regione e aree geografiche - Valori assoluti -  Anno 2010 </t>
    </r>
    <r>
      <rPr>
        <i/>
        <sz val="9"/>
        <rFont val="Arial"/>
        <family val="2"/>
      </rPr>
      <t>(*)</t>
    </r>
  </si>
  <si>
    <t xml:space="preserve">Piemonte </t>
  </si>
  <si>
    <t>Bolzano/Bozen</t>
  </si>
  <si>
    <t>Trento</t>
  </si>
  <si>
    <t>10
Industria 
alimentare</t>
  </si>
  <si>
    <t>13
Industrie 
tessili</t>
  </si>
  <si>
    <t>14
 Confezione di articoli di abbigliamento, confezione di articoli in pelle e pelliccia</t>
  </si>
  <si>
    <t>15  
Fabbricazione di articoli in pelle e simili</t>
  </si>
  <si>
    <t>16
Industria del legno e dei prodotti in legno e sughero (esclusi i mobili), fabbricazione di articoli in paglia e materiali da intreccio</t>
  </si>
  <si>
    <t>17
Fabbricazione di carta e di prodotti di carta</t>
  </si>
  <si>
    <t>18
Stampa e riproduzione di supporti registrati</t>
  </si>
  <si>
    <t>19
Fabbricazione di coke e prodotti derivanti dalla raffinazione del petrolio</t>
  </si>
  <si>
    <t>20
Fabbricazione di prodotti chimici</t>
  </si>
  <si>
    <t>21
Fabbricazione di prodotti farmaceutici di base e di preparati farmaceutici</t>
  </si>
  <si>
    <t>22
Fabbricazione di articoli in gomma e materie plastiche</t>
  </si>
  <si>
    <t>23
Fabbricazione di altri prodotti della lavorazione di minerali non metalliferi</t>
  </si>
  <si>
    <t>24
Metallurgia</t>
  </si>
  <si>
    <t>25
Fabbricazione di prodotti in metallo (esclusi macchinari e attrezzature)</t>
  </si>
  <si>
    <t>26
Fabbricazione di computer e prodotti di elettronica e ottica, apparecchi elettromedicali, apparecchi di misurazione e di orologi</t>
  </si>
  <si>
    <t>27
Fabbricazione di apparecchiature elettriche ed apparecchiature per uso domestico non elettriche</t>
  </si>
  <si>
    <t>28
Fabbricazione di macchinari ed apparecchiature nca</t>
  </si>
  <si>
    <t>29
Fabbricazione di autoveicoli, rimorchi e semirimorchi</t>
  </si>
  <si>
    <t>30
Fabbricazione di altri mezzi di trasporto</t>
  </si>
  <si>
    <t>31
Fabbricazione di mobili</t>
  </si>
  <si>
    <t>32
Altre industrie manifatturiere</t>
  </si>
  <si>
    <t>33
Riparazione, manutenzione ed installazione di macchine ed apparecchiature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</si>
</sst>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 quotePrefix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49" fontId="1" fillId="0" borderId="11" xfId="46" applyNumberFormat="1" applyFont="1" applyBorder="1" applyAlignment="1">
      <alignment horizontal="right" vertical="top" wrapText="1"/>
      <protection/>
    </xf>
    <xf numFmtId="0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 quotePrefix="1">
      <alignment/>
    </xf>
    <xf numFmtId="3" fontId="8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tec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PageLayoutView="0" workbookViewId="0" topLeftCell="A11">
      <selection activeCell="D33" sqref="D33"/>
    </sheetView>
  </sheetViews>
  <sheetFormatPr defaultColWidth="9.140625" defaultRowHeight="12.75"/>
  <cols>
    <col min="1" max="1" width="35.00390625" style="1" customWidth="1"/>
    <col min="2" max="26" width="13.421875" style="1" customWidth="1"/>
    <col min="27" max="16384" width="9.140625" style="1" customWidth="1"/>
  </cols>
  <sheetData>
    <row r="1" spans="1:15" ht="12.75" customHeight="1">
      <c r="A1" s="10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2.7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6" ht="12.75" customHeight="1">
      <c r="A3" s="28" t="s">
        <v>25</v>
      </c>
      <c r="B3" s="30" t="s">
        <v>28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1" t="s">
        <v>0</v>
      </c>
    </row>
    <row r="4" spans="1:26" ht="112.5">
      <c r="A4" s="29"/>
      <c r="B4" s="12" t="s">
        <v>37</v>
      </c>
      <c r="C4" s="12" t="s">
        <v>30</v>
      </c>
      <c r="D4" s="13" t="s">
        <v>31</v>
      </c>
      <c r="E4" s="13" t="s">
        <v>38</v>
      </c>
      <c r="F4" s="13" t="s">
        <v>39</v>
      </c>
      <c r="G4" s="14" t="s">
        <v>40</v>
      </c>
      <c r="H4" s="14" t="s">
        <v>41</v>
      </c>
      <c r="I4" s="14" t="s">
        <v>42</v>
      </c>
      <c r="J4" s="14" t="s">
        <v>43</v>
      </c>
      <c r="K4" s="14" t="s">
        <v>44</v>
      </c>
      <c r="L4" s="14" t="s">
        <v>45</v>
      </c>
      <c r="M4" s="14" t="s">
        <v>46</v>
      </c>
      <c r="N4" s="14" t="s">
        <v>47</v>
      </c>
      <c r="O4" s="14" t="s">
        <v>48</v>
      </c>
      <c r="P4" s="14" t="s">
        <v>49</v>
      </c>
      <c r="Q4" s="14" t="s">
        <v>50</v>
      </c>
      <c r="R4" s="14" t="s">
        <v>51</v>
      </c>
      <c r="S4" s="14" t="s">
        <v>52</v>
      </c>
      <c r="T4" s="14" t="s">
        <v>53</v>
      </c>
      <c r="U4" s="14" t="s">
        <v>54</v>
      </c>
      <c r="V4" s="14" t="s">
        <v>55</v>
      </c>
      <c r="W4" s="14" t="s">
        <v>56</v>
      </c>
      <c r="X4" s="14" t="s">
        <v>57</v>
      </c>
      <c r="Y4" s="14" t="s">
        <v>58</v>
      </c>
      <c r="Z4" s="32"/>
    </row>
    <row r="5" spans="1:26" ht="12.75" customHeight="1">
      <c r="A5" s="22" t="s">
        <v>34</v>
      </c>
      <c r="B5" s="11">
        <v>4387</v>
      </c>
      <c r="C5" s="11">
        <v>355</v>
      </c>
      <c r="D5" s="11">
        <v>1</v>
      </c>
      <c r="E5" s="11">
        <v>1538</v>
      </c>
      <c r="F5" s="11">
        <v>1521</v>
      </c>
      <c r="G5" s="11">
        <v>173</v>
      </c>
      <c r="H5" s="11">
        <v>2861</v>
      </c>
      <c r="I5" s="11">
        <v>362</v>
      </c>
      <c r="J5" s="11">
        <v>1456</v>
      </c>
      <c r="K5" s="11">
        <v>33</v>
      </c>
      <c r="L5" s="11">
        <v>472</v>
      </c>
      <c r="M5" s="11">
        <v>42</v>
      </c>
      <c r="N5" s="11">
        <v>1219</v>
      </c>
      <c r="O5" s="11">
        <v>1611</v>
      </c>
      <c r="P5" s="11">
        <v>418</v>
      </c>
      <c r="Q5" s="11">
        <v>7969</v>
      </c>
      <c r="R5" s="11">
        <v>731</v>
      </c>
      <c r="S5" s="11">
        <v>905</v>
      </c>
      <c r="T5" s="11">
        <v>3267</v>
      </c>
      <c r="U5" s="11">
        <v>758</v>
      </c>
      <c r="V5" s="11">
        <v>197</v>
      </c>
      <c r="W5" s="11">
        <v>977</v>
      </c>
      <c r="X5" s="11">
        <v>3429</v>
      </c>
      <c r="Y5" s="11">
        <v>3865</v>
      </c>
      <c r="Z5" s="6">
        <f>SUM(B5:Y5)</f>
        <v>38547</v>
      </c>
    </row>
    <row r="6" spans="1:26" ht="12.75" customHeight="1">
      <c r="A6" s="3" t="s">
        <v>27</v>
      </c>
      <c r="B6" s="2">
        <v>131</v>
      </c>
      <c r="C6" s="2">
        <v>11</v>
      </c>
      <c r="D6" s="2" t="s">
        <v>32</v>
      </c>
      <c r="E6" s="2">
        <v>15</v>
      </c>
      <c r="F6" s="2">
        <v>18</v>
      </c>
      <c r="G6" s="2">
        <v>6</v>
      </c>
      <c r="H6" s="2">
        <v>214</v>
      </c>
      <c r="I6" s="2">
        <v>2</v>
      </c>
      <c r="J6" s="2">
        <v>34</v>
      </c>
      <c r="K6" s="2">
        <v>2</v>
      </c>
      <c r="L6" s="2">
        <v>5</v>
      </c>
      <c r="M6" s="2" t="s">
        <v>32</v>
      </c>
      <c r="N6" s="2">
        <v>12</v>
      </c>
      <c r="O6" s="2">
        <v>53</v>
      </c>
      <c r="P6" s="2">
        <v>4</v>
      </c>
      <c r="Q6" s="2">
        <v>84</v>
      </c>
      <c r="R6" s="2">
        <v>7</v>
      </c>
      <c r="S6" s="2">
        <v>9</v>
      </c>
      <c r="T6" s="2">
        <v>20</v>
      </c>
      <c r="U6" s="2">
        <v>1</v>
      </c>
      <c r="V6" s="2" t="s">
        <v>32</v>
      </c>
      <c r="W6" s="2">
        <v>36</v>
      </c>
      <c r="X6" s="2">
        <v>38</v>
      </c>
      <c r="Y6" s="2">
        <v>53</v>
      </c>
      <c r="Z6" s="4">
        <f aca="true" t="shared" si="0" ref="Z6:Z33">SUM(B6:Y6)</f>
        <v>755</v>
      </c>
    </row>
    <row r="7" spans="1:26" ht="12.75" customHeight="1">
      <c r="A7" s="17" t="s">
        <v>1</v>
      </c>
      <c r="B7" s="11">
        <v>6847</v>
      </c>
      <c r="C7" s="11">
        <v>255</v>
      </c>
      <c r="D7" s="11" t="s">
        <v>32</v>
      </c>
      <c r="E7" s="11">
        <v>4735</v>
      </c>
      <c r="F7" s="11">
        <v>6588</v>
      </c>
      <c r="G7" s="11">
        <v>1577</v>
      </c>
      <c r="H7" s="11">
        <v>5357</v>
      </c>
      <c r="I7" s="11">
        <v>1244</v>
      </c>
      <c r="J7" s="11">
        <v>4015</v>
      </c>
      <c r="K7" s="11">
        <v>75</v>
      </c>
      <c r="L7" s="11">
        <v>1893</v>
      </c>
      <c r="M7" s="11">
        <v>306</v>
      </c>
      <c r="N7" s="11">
        <v>4200</v>
      </c>
      <c r="O7" s="11">
        <v>3085</v>
      </c>
      <c r="P7" s="11">
        <v>1679</v>
      </c>
      <c r="Q7" s="11">
        <v>20043</v>
      </c>
      <c r="R7" s="11">
        <v>2245</v>
      </c>
      <c r="S7" s="11">
        <v>3456</v>
      </c>
      <c r="T7" s="11">
        <v>9266</v>
      </c>
      <c r="U7" s="11">
        <v>588</v>
      </c>
      <c r="V7" s="11">
        <v>609</v>
      </c>
      <c r="W7" s="11">
        <v>5318</v>
      </c>
      <c r="X7" s="11">
        <v>6142</v>
      </c>
      <c r="Y7" s="11">
        <v>9076</v>
      </c>
      <c r="Z7" s="6">
        <f t="shared" si="0"/>
        <v>98599</v>
      </c>
    </row>
    <row r="8" spans="1:26" ht="12.75" customHeight="1">
      <c r="A8" s="17" t="s">
        <v>2</v>
      </c>
      <c r="B8" s="11">
        <v>2010</v>
      </c>
      <c r="C8" s="11">
        <v>48</v>
      </c>
      <c r="D8" s="11" t="s">
        <v>32</v>
      </c>
      <c r="E8" s="11">
        <v>178</v>
      </c>
      <c r="F8" s="11">
        <v>346</v>
      </c>
      <c r="G8" s="11">
        <v>39</v>
      </c>
      <c r="H8" s="11">
        <v>674</v>
      </c>
      <c r="I8" s="11">
        <v>69</v>
      </c>
      <c r="J8" s="11">
        <v>448</v>
      </c>
      <c r="K8" s="11">
        <v>18</v>
      </c>
      <c r="L8" s="11">
        <v>152</v>
      </c>
      <c r="M8" s="11">
        <v>23</v>
      </c>
      <c r="N8" s="11">
        <v>163</v>
      </c>
      <c r="O8" s="11">
        <v>522</v>
      </c>
      <c r="P8" s="11">
        <v>65</v>
      </c>
      <c r="Q8" s="11">
        <v>1481</v>
      </c>
      <c r="R8" s="11">
        <v>170</v>
      </c>
      <c r="S8" s="11">
        <v>165</v>
      </c>
      <c r="T8" s="11">
        <v>274</v>
      </c>
      <c r="U8" s="11">
        <v>33</v>
      </c>
      <c r="V8" s="11">
        <v>182</v>
      </c>
      <c r="W8" s="11">
        <v>192</v>
      </c>
      <c r="X8" s="11">
        <v>915</v>
      </c>
      <c r="Y8" s="11">
        <v>1435</v>
      </c>
      <c r="Z8" s="6">
        <f t="shared" si="0"/>
        <v>9602</v>
      </c>
    </row>
    <row r="9" spans="1:26" ht="12.75" customHeight="1">
      <c r="A9" s="17" t="s">
        <v>4</v>
      </c>
      <c r="B9" s="11">
        <v>687</v>
      </c>
      <c r="C9" s="11">
        <v>145</v>
      </c>
      <c r="D9" s="11" t="s">
        <v>32</v>
      </c>
      <c r="E9" s="11">
        <v>142</v>
      </c>
      <c r="F9" s="11">
        <v>162</v>
      </c>
      <c r="G9" s="11">
        <v>43</v>
      </c>
      <c r="H9" s="11">
        <v>1833</v>
      </c>
      <c r="I9" s="11">
        <v>55</v>
      </c>
      <c r="J9" s="11">
        <v>320</v>
      </c>
      <c r="K9" s="11">
        <v>7</v>
      </c>
      <c r="L9" s="11">
        <v>59</v>
      </c>
      <c r="M9" s="11">
        <v>4</v>
      </c>
      <c r="N9" s="11">
        <v>141</v>
      </c>
      <c r="O9" s="11">
        <v>621</v>
      </c>
      <c r="P9" s="11">
        <v>41</v>
      </c>
      <c r="Q9" s="11">
        <v>1055</v>
      </c>
      <c r="R9" s="11">
        <v>79</v>
      </c>
      <c r="S9" s="11">
        <v>119</v>
      </c>
      <c r="T9" s="11">
        <v>357</v>
      </c>
      <c r="U9" s="11">
        <v>31</v>
      </c>
      <c r="V9" s="11">
        <v>20</v>
      </c>
      <c r="W9" s="11">
        <v>310</v>
      </c>
      <c r="X9" s="11">
        <v>442</v>
      </c>
      <c r="Y9" s="11">
        <v>540</v>
      </c>
      <c r="Z9" s="6">
        <f t="shared" si="0"/>
        <v>7213</v>
      </c>
    </row>
    <row r="10" spans="1:26" ht="12.75" customHeight="1">
      <c r="A10" s="18" t="s">
        <v>35</v>
      </c>
      <c r="B10" s="19">
        <v>364</v>
      </c>
      <c r="C10" s="19">
        <v>60</v>
      </c>
      <c r="D10" s="19" t="s">
        <v>32</v>
      </c>
      <c r="E10" s="19">
        <v>60</v>
      </c>
      <c r="F10" s="19">
        <v>71</v>
      </c>
      <c r="G10" s="19">
        <v>17</v>
      </c>
      <c r="H10" s="19">
        <v>1103</v>
      </c>
      <c r="I10" s="19">
        <v>15</v>
      </c>
      <c r="J10" s="19">
        <v>162</v>
      </c>
      <c r="K10" s="19">
        <v>1</v>
      </c>
      <c r="L10" s="19">
        <v>26</v>
      </c>
      <c r="M10" s="19">
        <v>1</v>
      </c>
      <c r="N10" s="19">
        <v>41</v>
      </c>
      <c r="O10" s="19">
        <v>165</v>
      </c>
      <c r="P10" s="19">
        <v>14</v>
      </c>
      <c r="Q10" s="19">
        <v>446</v>
      </c>
      <c r="R10" s="19">
        <v>33</v>
      </c>
      <c r="S10" s="19">
        <v>51</v>
      </c>
      <c r="T10" s="19">
        <v>130</v>
      </c>
      <c r="U10" s="19">
        <v>15</v>
      </c>
      <c r="V10" s="19">
        <v>8</v>
      </c>
      <c r="W10" s="19">
        <v>163</v>
      </c>
      <c r="X10" s="19">
        <v>222</v>
      </c>
      <c r="Y10" s="19">
        <v>268</v>
      </c>
      <c r="Z10" s="26">
        <f t="shared" si="0"/>
        <v>3436</v>
      </c>
    </row>
    <row r="11" spans="1:26" ht="12.75" customHeight="1">
      <c r="A11" s="18" t="s">
        <v>36</v>
      </c>
      <c r="B11" s="19">
        <v>323</v>
      </c>
      <c r="C11" s="19">
        <v>85</v>
      </c>
      <c r="D11" s="19" t="s">
        <v>32</v>
      </c>
      <c r="E11" s="19">
        <v>82</v>
      </c>
      <c r="F11" s="19">
        <v>91</v>
      </c>
      <c r="G11" s="19">
        <v>26</v>
      </c>
      <c r="H11" s="19">
        <v>730</v>
      </c>
      <c r="I11" s="19">
        <v>40</v>
      </c>
      <c r="J11" s="19">
        <v>158</v>
      </c>
      <c r="K11" s="19">
        <v>6</v>
      </c>
      <c r="L11" s="19">
        <v>33</v>
      </c>
      <c r="M11" s="19">
        <v>3</v>
      </c>
      <c r="N11" s="19">
        <v>100</v>
      </c>
      <c r="O11" s="19">
        <v>456</v>
      </c>
      <c r="P11" s="19">
        <v>27</v>
      </c>
      <c r="Q11" s="19">
        <v>609</v>
      </c>
      <c r="R11" s="19">
        <v>46</v>
      </c>
      <c r="S11" s="19">
        <v>68</v>
      </c>
      <c r="T11" s="19">
        <v>227</v>
      </c>
      <c r="U11" s="19">
        <v>16</v>
      </c>
      <c r="V11" s="19">
        <v>12</v>
      </c>
      <c r="W11" s="19">
        <v>147</v>
      </c>
      <c r="X11" s="19">
        <v>220</v>
      </c>
      <c r="Y11" s="19">
        <v>272</v>
      </c>
      <c r="Z11" s="26">
        <f t="shared" si="0"/>
        <v>3777</v>
      </c>
    </row>
    <row r="12" spans="1:26" ht="12.75" customHeight="1">
      <c r="A12" s="17" t="s">
        <v>5</v>
      </c>
      <c r="B12" s="11">
        <v>3909</v>
      </c>
      <c r="C12" s="11">
        <v>393</v>
      </c>
      <c r="D12" s="11" t="s">
        <v>32</v>
      </c>
      <c r="E12" s="11">
        <v>1576</v>
      </c>
      <c r="F12" s="11">
        <v>4699</v>
      </c>
      <c r="G12" s="11">
        <v>2211</v>
      </c>
      <c r="H12" s="11">
        <v>4106</v>
      </c>
      <c r="I12" s="11">
        <v>535</v>
      </c>
      <c r="J12" s="11">
        <v>1728</v>
      </c>
      <c r="K12" s="11">
        <v>30</v>
      </c>
      <c r="L12" s="11">
        <v>625</v>
      </c>
      <c r="M12" s="11">
        <v>32</v>
      </c>
      <c r="N12" s="11">
        <v>1563</v>
      </c>
      <c r="O12" s="11">
        <v>3078</v>
      </c>
      <c r="P12" s="11">
        <v>457</v>
      </c>
      <c r="Q12" s="11">
        <v>9027</v>
      </c>
      <c r="R12" s="11">
        <v>776</v>
      </c>
      <c r="S12" s="11">
        <v>1827</v>
      </c>
      <c r="T12" s="11">
        <v>4187</v>
      </c>
      <c r="U12" s="11">
        <v>306</v>
      </c>
      <c r="V12" s="11">
        <v>346</v>
      </c>
      <c r="W12" s="11">
        <v>4595</v>
      </c>
      <c r="X12" s="11">
        <v>3935</v>
      </c>
      <c r="Y12" s="11">
        <v>4222</v>
      </c>
      <c r="Z12" s="6">
        <f t="shared" si="0"/>
        <v>54163</v>
      </c>
    </row>
    <row r="13" spans="1:26" ht="12.75" customHeight="1">
      <c r="A13" s="17" t="s">
        <v>6</v>
      </c>
      <c r="B13" s="11">
        <v>974</v>
      </c>
      <c r="C13" s="11">
        <v>81</v>
      </c>
      <c r="D13" s="11" t="s">
        <v>32</v>
      </c>
      <c r="E13" s="11">
        <v>224</v>
      </c>
      <c r="F13" s="11">
        <v>234</v>
      </c>
      <c r="G13" s="11">
        <v>65</v>
      </c>
      <c r="H13" s="11">
        <v>1052</v>
      </c>
      <c r="I13" s="11">
        <v>79</v>
      </c>
      <c r="J13" s="11">
        <v>336</v>
      </c>
      <c r="K13" s="11">
        <v>7</v>
      </c>
      <c r="L13" s="11">
        <v>91</v>
      </c>
      <c r="M13" s="11">
        <v>9</v>
      </c>
      <c r="N13" s="11">
        <v>237</v>
      </c>
      <c r="O13" s="11">
        <v>536</v>
      </c>
      <c r="P13" s="11">
        <v>89</v>
      </c>
      <c r="Q13" s="11">
        <v>1634</v>
      </c>
      <c r="R13" s="11">
        <v>182</v>
      </c>
      <c r="S13" s="11">
        <v>186</v>
      </c>
      <c r="T13" s="11">
        <v>640</v>
      </c>
      <c r="U13" s="11">
        <v>38</v>
      </c>
      <c r="V13" s="11">
        <v>95</v>
      </c>
      <c r="W13" s="11">
        <v>1292</v>
      </c>
      <c r="X13" s="11">
        <v>687</v>
      </c>
      <c r="Y13" s="11">
        <v>1033</v>
      </c>
      <c r="Z13" s="6">
        <f t="shared" si="0"/>
        <v>9801</v>
      </c>
    </row>
    <row r="14" spans="1:26" ht="12.75" customHeight="1">
      <c r="A14" s="17" t="s">
        <v>7</v>
      </c>
      <c r="B14" s="11">
        <v>5486</v>
      </c>
      <c r="C14" s="11">
        <v>212</v>
      </c>
      <c r="D14" s="11" t="s">
        <v>32</v>
      </c>
      <c r="E14" s="11">
        <v>1366</v>
      </c>
      <c r="F14" s="11">
        <v>4257</v>
      </c>
      <c r="G14" s="11">
        <v>773</v>
      </c>
      <c r="H14" s="11">
        <v>2167</v>
      </c>
      <c r="I14" s="11">
        <v>378</v>
      </c>
      <c r="J14" s="11">
        <v>1527</v>
      </c>
      <c r="K14" s="11">
        <v>25</v>
      </c>
      <c r="L14" s="11">
        <v>597</v>
      </c>
      <c r="M14" s="11">
        <v>52</v>
      </c>
      <c r="N14" s="11">
        <v>1215</v>
      </c>
      <c r="O14" s="11">
        <v>2051</v>
      </c>
      <c r="P14" s="11">
        <v>408</v>
      </c>
      <c r="Q14" s="11">
        <v>7818</v>
      </c>
      <c r="R14" s="11">
        <v>906</v>
      </c>
      <c r="S14" s="11">
        <v>1173</v>
      </c>
      <c r="T14" s="11">
        <v>5315</v>
      </c>
      <c r="U14" s="11">
        <v>374</v>
      </c>
      <c r="V14" s="11">
        <v>296</v>
      </c>
      <c r="W14" s="11">
        <v>1416</v>
      </c>
      <c r="X14" s="11">
        <v>2330</v>
      </c>
      <c r="Y14" s="11">
        <v>4496</v>
      </c>
      <c r="Z14" s="6">
        <f t="shared" si="0"/>
        <v>44638</v>
      </c>
    </row>
    <row r="15" spans="1:26" ht="12.75" customHeight="1">
      <c r="A15" s="17" t="s">
        <v>9</v>
      </c>
      <c r="B15" s="11">
        <v>3448</v>
      </c>
      <c r="C15" s="11">
        <v>178</v>
      </c>
      <c r="D15" s="11">
        <v>2</v>
      </c>
      <c r="E15" s="11">
        <v>4246</v>
      </c>
      <c r="F15" s="11">
        <v>6405</v>
      </c>
      <c r="G15" s="11">
        <v>5230</v>
      </c>
      <c r="H15" s="11">
        <v>2869</v>
      </c>
      <c r="I15" s="11">
        <v>563</v>
      </c>
      <c r="J15" s="11">
        <v>1132</v>
      </c>
      <c r="K15" s="11">
        <v>32</v>
      </c>
      <c r="L15" s="11">
        <v>420</v>
      </c>
      <c r="M15" s="11">
        <v>52</v>
      </c>
      <c r="N15" s="11">
        <v>721</v>
      </c>
      <c r="O15" s="11">
        <v>2409</v>
      </c>
      <c r="P15" s="11">
        <v>254</v>
      </c>
      <c r="Q15" s="11">
        <v>4513</v>
      </c>
      <c r="R15" s="11">
        <v>445</v>
      </c>
      <c r="S15" s="11">
        <v>619</v>
      </c>
      <c r="T15" s="11">
        <v>1397</v>
      </c>
      <c r="U15" s="11">
        <v>120</v>
      </c>
      <c r="V15" s="11">
        <v>467</v>
      </c>
      <c r="W15" s="11">
        <v>2169</v>
      </c>
      <c r="X15" s="11">
        <v>3623</v>
      </c>
      <c r="Y15" s="11">
        <v>2853</v>
      </c>
      <c r="Z15" s="6">
        <f t="shared" si="0"/>
        <v>44167</v>
      </c>
    </row>
    <row r="16" spans="1:26" ht="12.75" customHeight="1">
      <c r="A16" s="23" t="s">
        <v>10</v>
      </c>
      <c r="B16" s="11">
        <v>1008</v>
      </c>
      <c r="C16" s="11">
        <v>55</v>
      </c>
      <c r="D16" s="11" t="s">
        <v>32</v>
      </c>
      <c r="E16" s="11">
        <v>389</v>
      </c>
      <c r="F16" s="11">
        <v>1075</v>
      </c>
      <c r="G16" s="11">
        <v>71</v>
      </c>
      <c r="H16" s="11">
        <v>665</v>
      </c>
      <c r="I16" s="11">
        <v>109</v>
      </c>
      <c r="J16" s="11">
        <v>376</v>
      </c>
      <c r="K16" s="11">
        <v>10</v>
      </c>
      <c r="L16" s="11">
        <v>92</v>
      </c>
      <c r="M16" s="11">
        <v>2</v>
      </c>
      <c r="N16" s="11">
        <v>120</v>
      </c>
      <c r="O16" s="11">
        <v>669</v>
      </c>
      <c r="P16" s="11">
        <v>58</v>
      </c>
      <c r="Q16" s="11">
        <v>1125</v>
      </c>
      <c r="R16" s="11">
        <v>92</v>
      </c>
      <c r="S16" s="11">
        <v>118</v>
      </c>
      <c r="T16" s="11">
        <v>337</v>
      </c>
      <c r="U16" s="11">
        <v>41</v>
      </c>
      <c r="V16" s="11">
        <v>28</v>
      </c>
      <c r="W16" s="11">
        <v>408</v>
      </c>
      <c r="X16" s="11">
        <v>451</v>
      </c>
      <c r="Y16" s="11">
        <v>632</v>
      </c>
      <c r="Z16" s="6">
        <f t="shared" si="0"/>
        <v>7931</v>
      </c>
    </row>
    <row r="17" spans="1:26" ht="12.75" customHeight="1">
      <c r="A17" s="23" t="s">
        <v>11</v>
      </c>
      <c r="B17" s="11">
        <v>1941</v>
      </c>
      <c r="C17" s="11">
        <v>78</v>
      </c>
      <c r="D17" s="11">
        <v>1</v>
      </c>
      <c r="E17" s="11">
        <v>445</v>
      </c>
      <c r="F17" s="11">
        <v>1465</v>
      </c>
      <c r="G17" s="11">
        <v>3617</v>
      </c>
      <c r="H17" s="11">
        <v>1195</v>
      </c>
      <c r="I17" s="11">
        <v>220</v>
      </c>
      <c r="J17" s="11">
        <v>532</v>
      </c>
      <c r="K17" s="11">
        <v>16</v>
      </c>
      <c r="L17" s="11">
        <v>140</v>
      </c>
      <c r="M17" s="11">
        <v>6</v>
      </c>
      <c r="N17" s="11">
        <v>778</v>
      </c>
      <c r="O17" s="11">
        <v>643</v>
      </c>
      <c r="P17" s="11">
        <v>132</v>
      </c>
      <c r="Q17" s="11">
        <v>2409</v>
      </c>
      <c r="R17" s="11">
        <v>275</v>
      </c>
      <c r="S17" s="11">
        <v>471</v>
      </c>
      <c r="T17" s="11">
        <v>748</v>
      </c>
      <c r="U17" s="11">
        <v>75</v>
      </c>
      <c r="V17" s="11">
        <v>187</v>
      </c>
      <c r="W17" s="11">
        <v>1496</v>
      </c>
      <c r="X17" s="11">
        <v>1176</v>
      </c>
      <c r="Y17" s="11">
        <v>1176</v>
      </c>
      <c r="Z17" s="6">
        <f t="shared" si="0"/>
        <v>19222</v>
      </c>
    </row>
    <row r="18" spans="1:26" ht="12.75" customHeight="1">
      <c r="A18" s="23" t="s">
        <v>12</v>
      </c>
      <c r="B18" s="11">
        <v>3595</v>
      </c>
      <c r="C18" s="11">
        <v>114</v>
      </c>
      <c r="D18" s="11">
        <v>3</v>
      </c>
      <c r="E18" s="11">
        <v>412</v>
      </c>
      <c r="F18" s="11">
        <v>1431</v>
      </c>
      <c r="G18" s="11">
        <v>214</v>
      </c>
      <c r="H18" s="11">
        <v>2255</v>
      </c>
      <c r="I18" s="11">
        <v>244</v>
      </c>
      <c r="J18" s="11">
        <v>1728</v>
      </c>
      <c r="K18" s="11">
        <v>55</v>
      </c>
      <c r="L18" s="11">
        <v>337</v>
      </c>
      <c r="M18" s="11">
        <v>140</v>
      </c>
      <c r="N18" s="11">
        <v>480</v>
      </c>
      <c r="O18" s="11">
        <v>1663</v>
      </c>
      <c r="P18" s="11">
        <v>195</v>
      </c>
      <c r="Q18" s="11">
        <v>4297</v>
      </c>
      <c r="R18" s="11">
        <v>517</v>
      </c>
      <c r="S18" s="11">
        <v>369</v>
      </c>
      <c r="T18" s="11">
        <v>613</v>
      </c>
      <c r="U18" s="11">
        <v>137</v>
      </c>
      <c r="V18" s="11">
        <v>229</v>
      </c>
      <c r="W18" s="11">
        <v>895</v>
      </c>
      <c r="X18" s="11">
        <v>2676</v>
      </c>
      <c r="Y18" s="11">
        <v>2847</v>
      </c>
      <c r="Z18" s="6">
        <f t="shared" si="0"/>
        <v>25446</v>
      </c>
    </row>
    <row r="19" spans="1:26" ht="12.75" customHeight="1">
      <c r="A19" s="23" t="s">
        <v>14</v>
      </c>
      <c r="B19" s="11">
        <v>2075</v>
      </c>
      <c r="C19" s="11">
        <v>126</v>
      </c>
      <c r="D19" s="11" t="s">
        <v>32</v>
      </c>
      <c r="E19" s="11">
        <v>361</v>
      </c>
      <c r="F19" s="11">
        <v>977</v>
      </c>
      <c r="G19" s="11">
        <v>391</v>
      </c>
      <c r="H19" s="11">
        <v>797</v>
      </c>
      <c r="I19" s="11">
        <v>93</v>
      </c>
      <c r="J19" s="11">
        <v>383</v>
      </c>
      <c r="K19" s="11">
        <v>17</v>
      </c>
      <c r="L19" s="11">
        <v>111</v>
      </c>
      <c r="M19" s="11">
        <v>7</v>
      </c>
      <c r="N19" s="11">
        <v>248</v>
      </c>
      <c r="O19" s="11">
        <v>684</v>
      </c>
      <c r="P19" s="11">
        <v>86</v>
      </c>
      <c r="Q19" s="11">
        <v>1723</v>
      </c>
      <c r="R19" s="11">
        <v>140</v>
      </c>
      <c r="S19" s="11">
        <v>136</v>
      </c>
      <c r="T19" s="11">
        <v>410</v>
      </c>
      <c r="U19" s="11">
        <v>121</v>
      </c>
      <c r="V19" s="11">
        <v>38</v>
      </c>
      <c r="W19" s="11">
        <v>343</v>
      </c>
      <c r="X19" s="11">
        <v>719</v>
      </c>
      <c r="Y19" s="11">
        <v>768</v>
      </c>
      <c r="Z19" s="6">
        <f t="shared" si="0"/>
        <v>10754</v>
      </c>
    </row>
    <row r="20" spans="1:26" ht="12.75" customHeight="1">
      <c r="A20" s="23" t="s">
        <v>15</v>
      </c>
      <c r="B20" s="11">
        <v>621</v>
      </c>
      <c r="C20" s="11">
        <v>18</v>
      </c>
      <c r="D20" s="11" t="s">
        <v>32</v>
      </c>
      <c r="E20" s="11">
        <v>45</v>
      </c>
      <c r="F20" s="11">
        <v>141</v>
      </c>
      <c r="G20" s="11">
        <v>10</v>
      </c>
      <c r="H20" s="11">
        <v>189</v>
      </c>
      <c r="I20" s="11">
        <v>13</v>
      </c>
      <c r="J20" s="11">
        <v>59</v>
      </c>
      <c r="K20" s="11">
        <v>2</v>
      </c>
      <c r="L20" s="11">
        <v>16</v>
      </c>
      <c r="M20" s="11">
        <v>3</v>
      </c>
      <c r="N20" s="11">
        <v>34</v>
      </c>
      <c r="O20" s="11">
        <v>163</v>
      </c>
      <c r="P20" s="11">
        <v>18</v>
      </c>
      <c r="Q20" s="11">
        <v>367</v>
      </c>
      <c r="R20" s="11">
        <v>21</v>
      </c>
      <c r="S20" s="11">
        <v>24</v>
      </c>
      <c r="T20" s="11">
        <v>40</v>
      </c>
      <c r="U20" s="11">
        <v>19</v>
      </c>
      <c r="V20" s="11">
        <v>5</v>
      </c>
      <c r="W20" s="11">
        <v>49</v>
      </c>
      <c r="X20" s="11">
        <v>113</v>
      </c>
      <c r="Y20" s="11">
        <v>156</v>
      </c>
      <c r="Z20" s="6">
        <f t="shared" si="0"/>
        <v>2126</v>
      </c>
    </row>
    <row r="21" spans="1:26" ht="12.75" customHeight="1">
      <c r="A21" s="23" t="s">
        <v>16</v>
      </c>
      <c r="B21" s="11">
        <v>6122</v>
      </c>
      <c r="C21" s="11">
        <v>331</v>
      </c>
      <c r="D21" s="11">
        <v>1</v>
      </c>
      <c r="E21" s="11">
        <v>840</v>
      </c>
      <c r="F21" s="11">
        <v>2777</v>
      </c>
      <c r="G21" s="11">
        <v>1713</v>
      </c>
      <c r="H21" s="11">
        <v>2447</v>
      </c>
      <c r="I21" s="11">
        <v>375</v>
      </c>
      <c r="J21" s="11">
        <v>1274</v>
      </c>
      <c r="K21" s="11">
        <v>99</v>
      </c>
      <c r="L21" s="11">
        <v>379</v>
      </c>
      <c r="M21" s="11">
        <v>45</v>
      </c>
      <c r="N21" s="11">
        <v>681</v>
      </c>
      <c r="O21" s="11">
        <v>2153</v>
      </c>
      <c r="P21" s="11">
        <v>349</v>
      </c>
      <c r="Q21" s="11">
        <v>5214</v>
      </c>
      <c r="R21" s="11">
        <v>290</v>
      </c>
      <c r="S21" s="11">
        <v>446</v>
      </c>
      <c r="T21" s="11">
        <v>728</v>
      </c>
      <c r="U21" s="11">
        <v>151</v>
      </c>
      <c r="V21" s="11">
        <v>221</v>
      </c>
      <c r="W21" s="11">
        <v>807</v>
      </c>
      <c r="X21" s="11">
        <v>1994</v>
      </c>
      <c r="Y21" s="11">
        <v>2332</v>
      </c>
      <c r="Z21" s="6">
        <f t="shared" si="0"/>
        <v>31769</v>
      </c>
    </row>
    <row r="22" spans="1:26" ht="12.75" customHeight="1">
      <c r="A22" s="23" t="s">
        <v>17</v>
      </c>
      <c r="B22" s="11">
        <v>4961</v>
      </c>
      <c r="C22" s="11">
        <v>318</v>
      </c>
      <c r="D22" s="11" t="s">
        <v>32</v>
      </c>
      <c r="E22" s="11">
        <v>873</v>
      </c>
      <c r="F22" s="11">
        <v>2902</v>
      </c>
      <c r="G22" s="11">
        <v>520</v>
      </c>
      <c r="H22" s="11">
        <v>2104</v>
      </c>
      <c r="I22" s="11">
        <v>225</v>
      </c>
      <c r="J22" s="11">
        <v>1027</v>
      </c>
      <c r="K22" s="11">
        <v>33</v>
      </c>
      <c r="L22" s="11">
        <v>221</v>
      </c>
      <c r="M22" s="11">
        <v>7</v>
      </c>
      <c r="N22" s="11">
        <v>423</v>
      </c>
      <c r="O22" s="11">
        <v>1938</v>
      </c>
      <c r="P22" s="11">
        <v>112</v>
      </c>
      <c r="Q22" s="11">
        <v>3722</v>
      </c>
      <c r="R22" s="11">
        <v>193</v>
      </c>
      <c r="S22" s="11">
        <v>218</v>
      </c>
      <c r="T22" s="11">
        <v>675</v>
      </c>
      <c r="U22" s="11">
        <v>90</v>
      </c>
      <c r="V22" s="11">
        <v>109</v>
      </c>
      <c r="W22" s="11">
        <v>1070</v>
      </c>
      <c r="X22" s="11">
        <v>1641</v>
      </c>
      <c r="Y22" s="11">
        <v>2033</v>
      </c>
      <c r="Z22" s="6">
        <f t="shared" si="0"/>
        <v>25415</v>
      </c>
    </row>
    <row r="23" spans="1:26" ht="12.75" customHeight="1">
      <c r="A23" s="23" t="s">
        <v>18</v>
      </c>
      <c r="B23" s="11">
        <v>872</v>
      </c>
      <c r="C23" s="11">
        <v>45</v>
      </c>
      <c r="D23" s="11" t="s">
        <v>32</v>
      </c>
      <c r="E23" s="11">
        <v>67</v>
      </c>
      <c r="F23" s="11">
        <v>138</v>
      </c>
      <c r="G23" s="11">
        <v>7</v>
      </c>
      <c r="H23" s="11">
        <v>381</v>
      </c>
      <c r="I23" s="11">
        <v>25</v>
      </c>
      <c r="J23" s="11">
        <v>152</v>
      </c>
      <c r="K23" s="11">
        <v>13</v>
      </c>
      <c r="L23" s="11">
        <v>21</v>
      </c>
      <c r="M23" s="11">
        <v>3</v>
      </c>
      <c r="N23" s="11">
        <v>78</v>
      </c>
      <c r="O23" s="11">
        <v>313</v>
      </c>
      <c r="P23" s="11">
        <v>17</v>
      </c>
      <c r="Q23" s="11">
        <v>618</v>
      </c>
      <c r="R23" s="11">
        <v>25</v>
      </c>
      <c r="S23" s="11">
        <v>46</v>
      </c>
      <c r="T23" s="11">
        <v>85</v>
      </c>
      <c r="U23" s="11">
        <v>39</v>
      </c>
      <c r="V23" s="11">
        <v>5</v>
      </c>
      <c r="W23" s="11">
        <v>125</v>
      </c>
      <c r="X23" s="11">
        <v>158</v>
      </c>
      <c r="Y23" s="11">
        <v>236</v>
      </c>
      <c r="Z23" s="6">
        <f t="shared" si="0"/>
        <v>3469</v>
      </c>
    </row>
    <row r="24" spans="1:26" ht="12.75" customHeight="1">
      <c r="A24" s="23" t="s">
        <v>19</v>
      </c>
      <c r="B24" s="11">
        <v>2729</v>
      </c>
      <c r="C24" s="11">
        <v>99</v>
      </c>
      <c r="D24" s="11" t="s">
        <v>32</v>
      </c>
      <c r="E24" s="11">
        <v>227</v>
      </c>
      <c r="F24" s="11">
        <v>356</v>
      </c>
      <c r="G24" s="11">
        <v>43</v>
      </c>
      <c r="H24" s="11">
        <v>1018</v>
      </c>
      <c r="I24" s="11">
        <v>53</v>
      </c>
      <c r="J24" s="11">
        <v>428</v>
      </c>
      <c r="K24" s="11">
        <v>28</v>
      </c>
      <c r="L24" s="11">
        <v>122</v>
      </c>
      <c r="M24" s="11">
        <v>4</v>
      </c>
      <c r="N24" s="11">
        <v>127</v>
      </c>
      <c r="O24" s="11">
        <v>935</v>
      </c>
      <c r="P24" s="11">
        <v>98</v>
      </c>
      <c r="Q24" s="11">
        <v>1659</v>
      </c>
      <c r="R24" s="11">
        <v>69</v>
      </c>
      <c r="S24" s="11">
        <v>93</v>
      </c>
      <c r="T24" s="11">
        <v>167</v>
      </c>
      <c r="U24" s="11">
        <v>23</v>
      </c>
      <c r="V24" s="11">
        <v>39</v>
      </c>
      <c r="W24" s="11">
        <v>246</v>
      </c>
      <c r="X24" s="11">
        <v>582</v>
      </c>
      <c r="Y24" s="11">
        <v>648</v>
      </c>
      <c r="Z24" s="6">
        <f t="shared" si="0"/>
        <v>9793</v>
      </c>
    </row>
    <row r="25" spans="1:26" ht="12.75" customHeight="1">
      <c r="A25" s="23" t="s">
        <v>21</v>
      </c>
      <c r="B25" s="11">
        <v>6883</v>
      </c>
      <c r="C25" s="11">
        <v>347</v>
      </c>
      <c r="D25" s="11" t="s">
        <v>32</v>
      </c>
      <c r="E25" s="11">
        <v>372</v>
      </c>
      <c r="F25" s="11">
        <v>599</v>
      </c>
      <c r="G25" s="11">
        <v>107</v>
      </c>
      <c r="H25" s="11">
        <v>2128</v>
      </c>
      <c r="I25" s="11">
        <v>192</v>
      </c>
      <c r="J25" s="11">
        <v>1055</v>
      </c>
      <c r="K25" s="11">
        <v>73</v>
      </c>
      <c r="L25" s="11">
        <v>245</v>
      </c>
      <c r="M25" s="11">
        <v>17</v>
      </c>
      <c r="N25" s="11">
        <v>343</v>
      </c>
      <c r="O25" s="11">
        <v>2793</v>
      </c>
      <c r="P25" s="11">
        <v>194</v>
      </c>
      <c r="Q25" s="11">
        <v>3916</v>
      </c>
      <c r="R25" s="11">
        <v>209</v>
      </c>
      <c r="S25" s="11">
        <v>203</v>
      </c>
      <c r="T25" s="11">
        <v>447</v>
      </c>
      <c r="U25" s="11">
        <v>75</v>
      </c>
      <c r="V25" s="11">
        <v>201</v>
      </c>
      <c r="W25" s="11">
        <v>676</v>
      </c>
      <c r="X25" s="11">
        <v>1423</v>
      </c>
      <c r="Y25" s="11">
        <v>2313</v>
      </c>
      <c r="Z25" s="6">
        <f t="shared" si="0"/>
        <v>24811</v>
      </c>
    </row>
    <row r="26" spans="1:26" ht="12.75" customHeight="1">
      <c r="A26" s="1" t="s">
        <v>22</v>
      </c>
      <c r="B26" s="6">
        <v>2226</v>
      </c>
      <c r="C26" s="6">
        <v>122</v>
      </c>
      <c r="D26" s="6" t="s">
        <v>32</v>
      </c>
      <c r="E26" s="6">
        <v>217</v>
      </c>
      <c r="F26" s="6">
        <v>202</v>
      </c>
      <c r="G26" s="6">
        <v>44</v>
      </c>
      <c r="H26" s="6">
        <v>1322</v>
      </c>
      <c r="I26" s="6">
        <v>37</v>
      </c>
      <c r="J26" s="6">
        <v>370</v>
      </c>
      <c r="K26" s="6">
        <v>30</v>
      </c>
      <c r="L26" s="6">
        <v>93</v>
      </c>
      <c r="M26" s="6">
        <v>5</v>
      </c>
      <c r="N26" s="6">
        <v>161</v>
      </c>
      <c r="O26" s="6">
        <v>1021</v>
      </c>
      <c r="P26" s="6">
        <v>61</v>
      </c>
      <c r="Q26" s="6">
        <v>1466</v>
      </c>
      <c r="R26" s="6">
        <v>72</v>
      </c>
      <c r="S26" s="6">
        <v>50</v>
      </c>
      <c r="T26" s="6">
        <v>124</v>
      </c>
      <c r="U26" s="6">
        <v>14</v>
      </c>
      <c r="V26" s="6">
        <v>56</v>
      </c>
      <c r="W26" s="6">
        <v>149</v>
      </c>
      <c r="X26" s="6">
        <v>701</v>
      </c>
      <c r="Y26" s="6">
        <v>975</v>
      </c>
      <c r="Z26" s="6">
        <f t="shared" si="0"/>
        <v>9518</v>
      </c>
    </row>
    <row r="27" ht="12.75" customHeight="1">
      <c r="Z27" s="6"/>
    </row>
    <row r="28" spans="1:26" ht="12.75" customHeight="1">
      <c r="A28" s="21" t="s">
        <v>24</v>
      </c>
      <c r="B28" s="4">
        <v>60912</v>
      </c>
      <c r="C28" s="4">
        <v>3331</v>
      </c>
      <c r="D28" s="4">
        <v>8</v>
      </c>
      <c r="E28" s="4">
        <v>18268</v>
      </c>
      <c r="F28" s="4">
        <v>36293</v>
      </c>
      <c r="G28" s="4">
        <v>16854</v>
      </c>
      <c r="H28" s="4">
        <v>35634</v>
      </c>
      <c r="I28" s="4">
        <v>4873</v>
      </c>
      <c r="J28" s="4">
        <v>18380</v>
      </c>
      <c r="K28" s="4">
        <v>605</v>
      </c>
      <c r="L28" s="4">
        <v>6091</v>
      </c>
      <c r="M28" s="4">
        <v>759</v>
      </c>
      <c r="N28" s="4">
        <v>12944</v>
      </c>
      <c r="O28" s="4">
        <v>26941</v>
      </c>
      <c r="P28" s="4">
        <v>4735</v>
      </c>
      <c r="Q28" s="4">
        <v>80140</v>
      </c>
      <c r="R28" s="4">
        <v>7444</v>
      </c>
      <c r="S28" s="4">
        <v>10633</v>
      </c>
      <c r="T28" s="4">
        <v>29097</v>
      </c>
      <c r="U28" s="4">
        <v>3034</v>
      </c>
      <c r="V28" s="4">
        <v>3330</v>
      </c>
      <c r="W28" s="4">
        <v>22569</v>
      </c>
      <c r="X28" s="4">
        <v>33175</v>
      </c>
      <c r="Y28" s="4">
        <v>41689</v>
      </c>
      <c r="Z28" s="4">
        <f t="shared" si="0"/>
        <v>477739</v>
      </c>
    </row>
    <row r="29" spans="1:26" ht="12.75" customHeight="1">
      <c r="A29" s="15" t="s">
        <v>3</v>
      </c>
      <c r="B29" s="2">
        <v>13375</v>
      </c>
      <c r="C29" s="2">
        <v>669</v>
      </c>
      <c r="D29" s="2">
        <v>1</v>
      </c>
      <c r="E29" s="2">
        <v>6466</v>
      </c>
      <c r="F29" s="2">
        <v>8473</v>
      </c>
      <c r="G29" s="2">
        <v>1795</v>
      </c>
      <c r="H29" s="2">
        <v>9106</v>
      </c>
      <c r="I29" s="2">
        <v>1677</v>
      </c>
      <c r="J29" s="2">
        <v>5953</v>
      </c>
      <c r="K29" s="2">
        <v>128</v>
      </c>
      <c r="L29" s="2">
        <v>2522</v>
      </c>
      <c r="M29" s="2">
        <v>371</v>
      </c>
      <c r="N29" s="2">
        <v>5594</v>
      </c>
      <c r="O29" s="2">
        <v>5271</v>
      </c>
      <c r="P29" s="2">
        <v>2166</v>
      </c>
      <c r="Q29" s="2">
        <v>29577</v>
      </c>
      <c r="R29" s="2">
        <v>3153</v>
      </c>
      <c r="S29" s="2">
        <v>4535</v>
      </c>
      <c r="T29" s="2">
        <v>12827</v>
      </c>
      <c r="U29" s="2">
        <v>1380</v>
      </c>
      <c r="V29" s="2">
        <v>988</v>
      </c>
      <c r="W29" s="2">
        <v>6523</v>
      </c>
      <c r="X29" s="2">
        <v>10524</v>
      </c>
      <c r="Y29" s="2">
        <v>14429</v>
      </c>
      <c r="Z29" s="4">
        <f t="shared" si="0"/>
        <v>147503</v>
      </c>
    </row>
    <row r="30" spans="1:26" ht="12.75" customHeight="1">
      <c r="A30" s="15" t="s">
        <v>8</v>
      </c>
      <c r="B30" s="2">
        <v>11056</v>
      </c>
      <c r="C30" s="2">
        <v>831</v>
      </c>
      <c r="D30" s="2" t="s">
        <v>32</v>
      </c>
      <c r="E30" s="2">
        <v>3308</v>
      </c>
      <c r="F30" s="2">
        <v>9352</v>
      </c>
      <c r="G30" s="2">
        <v>3092</v>
      </c>
      <c r="H30" s="2">
        <v>9158</v>
      </c>
      <c r="I30" s="2">
        <v>1047</v>
      </c>
      <c r="J30" s="2">
        <v>3911</v>
      </c>
      <c r="K30" s="2">
        <v>69</v>
      </c>
      <c r="L30" s="2">
        <v>1372</v>
      </c>
      <c r="M30" s="2">
        <v>97</v>
      </c>
      <c r="N30" s="2">
        <v>3156</v>
      </c>
      <c r="O30" s="2">
        <v>6286</v>
      </c>
      <c r="P30" s="2">
        <v>995</v>
      </c>
      <c r="Q30" s="2">
        <v>19534</v>
      </c>
      <c r="R30" s="2">
        <v>1943</v>
      </c>
      <c r="S30" s="2">
        <v>3305</v>
      </c>
      <c r="T30" s="2">
        <v>10499</v>
      </c>
      <c r="U30" s="2">
        <v>749</v>
      </c>
      <c r="V30" s="2">
        <v>757</v>
      </c>
      <c r="W30" s="2">
        <v>7613</v>
      </c>
      <c r="X30" s="2">
        <v>7394</v>
      </c>
      <c r="Y30" s="2">
        <v>10291</v>
      </c>
      <c r="Z30" s="4">
        <f t="shared" si="0"/>
        <v>115815</v>
      </c>
    </row>
    <row r="31" spans="1:26" ht="12.75" customHeight="1">
      <c r="A31" s="8" t="s">
        <v>13</v>
      </c>
      <c r="B31" s="2">
        <v>9992</v>
      </c>
      <c r="C31" s="2">
        <v>425</v>
      </c>
      <c r="D31" s="2">
        <v>6</v>
      </c>
      <c r="E31" s="2">
        <v>5492</v>
      </c>
      <c r="F31" s="2">
        <v>10376</v>
      </c>
      <c r="G31" s="2">
        <v>9132</v>
      </c>
      <c r="H31" s="2">
        <v>6984</v>
      </c>
      <c r="I31" s="2">
        <v>1136</v>
      </c>
      <c r="J31" s="2">
        <v>3768</v>
      </c>
      <c r="K31" s="2">
        <v>113</v>
      </c>
      <c r="L31" s="2">
        <v>989</v>
      </c>
      <c r="M31" s="2">
        <v>200</v>
      </c>
      <c r="N31" s="2">
        <v>2099</v>
      </c>
      <c r="O31" s="2">
        <v>5384</v>
      </c>
      <c r="P31" s="2">
        <v>639</v>
      </c>
      <c r="Q31" s="2">
        <v>12344</v>
      </c>
      <c r="R31" s="2">
        <v>1329</v>
      </c>
      <c r="S31" s="2">
        <v>1577</v>
      </c>
      <c r="T31" s="2">
        <v>3095</v>
      </c>
      <c r="U31" s="2">
        <v>373</v>
      </c>
      <c r="V31" s="2">
        <v>911</v>
      </c>
      <c r="W31" s="2">
        <v>4968</v>
      </c>
      <c r="X31" s="2">
        <v>7926</v>
      </c>
      <c r="Y31" s="2">
        <v>7508</v>
      </c>
      <c r="Z31" s="4">
        <f t="shared" si="0"/>
        <v>96766</v>
      </c>
    </row>
    <row r="32" spans="1:26" ht="12.75" customHeight="1">
      <c r="A32" s="8" t="s">
        <v>20</v>
      </c>
      <c r="B32" s="2">
        <v>17380</v>
      </c>
      <c r="C32" s="2">
        <v>937</v>
      </c>
      <c r="D32" s="2">
        <v>1</v>
      </c>
      <c r="E32" s="2">
        <v>2413</v>
      </c>
      <c r="F32" s="2">
        <v>7291</v>
      </c>
      <c r="G32" s="2">
        <v>2684</v>
      </c>
      <c r="H32" s="2">
        <v>6936</v>
      </c>
      <c r="I32" s="2">
        <v>784</v>
      </c>
      <c r="J32" s="2">
        <v>3323</v>
      </c>
      <c r="K32" s="2">
        <v>192</v>
      </c>
      <c r="L32" s="2">
        <v>870</v>
      </c>
      <c r="M32" s="2">
        <v>69</v>
      </c>
      <c r="N32" s="2">
        <v>1591</v>
      </c>
      <c r="O32" s="2">
        <v>6186</v>
      </c>
      <c r="P32" s="2">
        <v>680</v>
      </c>
      <c r="Q32" s="2">
        <v>13303</v>
      </c>
      <c r="R32" s="2">
        <v>738</v>
      </c>
      <c r="S32" s="2">
        <v>963</v>
      </c>
      <c r="T32" s="2">
        <v>2105</v>
      </c>
      <c r="U32" s="2">
        <v>443</v>
      </c>
      <c r="V32" s="2">
        <v>417</v>
      </c>
      <c r="W32" s="2">
        <v>2640</v>
      </c>
      <c r="X32" s="2">
        <v>5207</v>
      </c>
      <c r="Y32" s="2">
        <v>6173</v>
      </c>
      <c r="Z32" s="4">
        <f t="shared" si="0"/>
        <v>83326</v>
      </c>
    </row>
    <row r="33" spans="1:26" ht="12.75" customHeight="1">
      <c r="A33" s="16" t="s">
        <v>23</v>
      </c>
      <c r="B33" s="4">
        <v>9109</v>
      </c>
      <c r="C33" s="4">
        <v>469</v>
      </c>
      <c r="D33" s="2" t="s">
        <v>32</v>
      </c>
      <c r="E33" s="4">
        <v>589</v>
      </c>
      <c r="F33" s="4">
        <v>801</v>
      </c>
      <c r="G33" s="4">
        <v>151</v>
      </c>
      <c r="H33" s="4">
        <v>3450</v>
      </c>
      <c r="I33" s="4">
        <v>229</v>
      </c>
      <c r="J33" s="4">
        <v>1425</v>
      </c>
      <c r="K33" s="4">
        <v>103</v>
      </c>
      <c r="L33" s="4">
        <v>338</v>
      </c>
      <c r="M33" s="4">
        <v>22</v>
      </c>
      <c r="N33" s="4">
        <v>504</v>
      </c>
      <c r="O33" s="4">
        <v>3814</v>
      </c>
      <c r="P33" s="4">
        <v>255</v>
      </c>
      <c r="Q33" s="4">
        <v>5382</v>
      </c>
      <c r="R33" s="4">
        <v>281</v>
      </c>
      <c r="S33" s="4">
        <v>253</v>
      </c>
      <c r="T33" s="4">
        <v>571</v>
      </c>
      <c r="U33" s="4">
        <v>89</v>
      </c>
      <c r="V33" s="4">
        <v>257</v>
      </c>
      <c r="W33" s="4">
        <v>825</v>
      </c>
      <c r="X33" s="4">
        <v>2124</v>
      </c>
      <c r="Y33" s="4">
        <v>3288</v>
      </c>
      <c r="Z33" s="4">
        <f t="shared" si="0"/>
        <v>34329</v>
      </c>
    </row>
    <row r="34" spans="1:26" ht="12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2:17" ht="12.75" customHeight="1">
      <c r="B35" s="8"/>
      <c r="C35" s="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24" t="s">
        <v>26</v>
      </c>
      <c r="B36" s="8"/>
      <c r="C36" s="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9" t="s">
        <v>29</v>
      </c>
      <c r="B37" s="8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43" s="16" customFormat="1" ht="11.25"/>
    <row r="47" s="20" customFormat="1" ht="11.25"/>
    <row r="48" s="20" customFormat="1" ht="11.25"/>
  </sheetData>
  <sheetProtection/>
  <mergeCells count="3">
    <mergeCell ref="A3:A4"/>
    <mergeCell ref="B3:Y3"/>
    <mergeCell ref="Z3:Z4"/>
  </mergeCells>
  <printOptions horizontalCentered="1" verticalCentered="1"/>
  <pageMargins left="0.1968503937007874" right="0.1968503937007874" top="0.31496062992125984" bottom="0.2755905511811024" header="0.1968503937007874" footer="0.1968503937007874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2013-08-02T13:33:33Z</cp:lastPrinted>
  <dcterms:created xsi:type="dcterms:W3CDTF">2009-03-30T14:06:39Z</dcterms:created>
  <dcterms:modified xsi:type="dcterms:W3CDTF">2013-09-03T06:23:42Z</dcterms:modified>
  <cp:category/>
  <cp:version/>
  <cp:contentType/>
  <cp:contentStatus/>
</cp:coreProperties>
</file>