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10" sheetId="1" r:id="rId1"/>
  </sheets>
  <definedNames>
    <definedName name="_xlnm.Print_Area" localSheetId="0">'19.10'!$A$1:$R$14</definedName>
  </definedNames>
  <calcPr fullCalcOnLoad="1"/>
</workbook>
</file>

<file path=xl/sharedStrings.xml><?xml version="1.0" encoding="utf-8"?>
<sst xmlns="http://schemas.openxmlformats.org/spreadsheetml/2006/main" count="16" uniqueCount="16">
  <si>
    <t>Agricoltura</t>
  </si>
  <si>
    <t>Industria</t>
  </si>
  <si>
    <t>Var. %
2009/2008</t>
  </si>
  <si>
    <t>Var. %
2008/2007</t>
  </si>
  <si>
    <t>Servizi privati</t>
  </si>
  <si>
    <t>Var. %
2010/2009</t>
  </si>
  <si>
    <t>Var. %
2011/2010</t>
  </si>
  <si>
    <r>
      <t>Fonte:</t>
    </r>
    <r>
      <rPr>
        <sz val="7"/>
        <rFont val="Arial"/>
        <family val="0"/>
      </rPr>
      <t xml:space="preserve"> Istat</t>
    </r>
  </si>
  <si>
    <t>Base dicembre 2010=100</t>
  </si>
  <si>
    <t>Totale economia</t>
  </si>
  <si>
    <t>Attività della pubblica amministrazione</t>
  </si>
  <si>
    <t>RAGGRUPPAMENTI PRINCIPALI 
DI CONTRATTI</t>
  </si>
  <si>
    <t>Var. %
2012/2011</t>
  </si>
  <si>
    <t>Dati grezzi</t>
  </si>
  <si>
    <r>
      <t xml:space="preserve">Tavola 19.10 -  Indici delle retribuzioni contrattuali orarie </t>
    </r>
    <r>
      <rPr>
        <i/>
        <sz val="9"/>
        <rFont val="Arial"/>
        <family val="2"/>
      </rPr>
      <t>(totale dipendenti al netto dei dirigenti)</t>
    </r>
    <r>
      <rPr>
        <b/>
        <sz val="9"/>
        <rFont val="Arial"/>
        <family val="2"/>
      </rPr>
      <t xml:space="preserve"> per raggruppamento principale di contratti</t>
    </r>
    <r>
      <rPr>
        <i/>
        <sz val="9"/>
        <rFont val="Arial"/>
        <family val="2"/>
      </rPr>
      <t xml:space="preserve"> (valori assoluti e variazioni percentuali) </t>
    </r>
    <r>
      <rPr>
        <b/>
        <sz val="9"/>
        <rFont val="Arial"/>
        <family val="2"/>
      </rPr>
      <t>- Base 2010=100  - Italia - Anni 2007-2013</t>
    </r>
  </si>
  <si>
    <t>Var. %
2013/2012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</si>
</sst>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"/>
    <numFmt numFmtId="192" formatCode="0.0000"/>
    <numFmt numFmtId="193" formatCode="0.000"/>
    <numFmt numFmtId="194" formatCode="0.000000"/>
  </numFmts>
  <fonts count="40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90" fontId="2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27.57421875" style="2" customWidth="1"/>
    <col min="2" max="8" width="9.140625" style="2" customWidth="1"/>
    <col min="9" max="9" width="2.7109375" style="2" customWidth="1"/>
    <col min="10" max="16384" width="9.140625" style="2" customWidth="1"/>
  </cols>
  <sheetData>
    <row r="1" spans="1:14" ht="12.7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8"/>
      <c r="L1" s="8"/>
      <c r="M1" s="1"/>
      <c r="N1" s="1"/>
    </row>
    <row r="2" spans="1:14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12.75">
      <c r="A3" s="17" t="s">
        <v>11</v>
      </c>
      <c r="B3" s="19" t="s">
        <v>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5.5" customHeight="1">
      <c r="A4" s="18"/>
      <c r="B4" s="12">
        <v>2007</v>
      </c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3"/>
      <c r="J4" s="14" t="s">
        <v>3</v>
      </c>
      <c r="K4" s="14" t="s">
        <v>2</v>
      </c>
      <c r="L4" s="14" t="s">
        <v>5</v>
      </c>
      <c r="M4" s="14" t="s">
        <v>6</v>
      </c>
      <c r="N4" s="14" t="s">
        <v>12</v>
      </c>
      <c r="O4" s="14" t="s">
        <v>15</v>
      </c>
    </row>
    <row r="5" spans="1:14" ht="12.75">
      <c r="A5" s="5"/>
      <c r="B5" s="5"/>
      <c r="C5" s="5"/>
      <c r="D5" s="5"/>
      <c r="E5" s="5"/>
      <c r="F5" s="5"/>
      <c r="G5" s="5"/>
      <c r="H5" s="5"/>
      <c r="J5" s="5"/>
      <c r="K5" s="5"/>
      <c r="L5" s="5"/>
      <c r="M5" s="5"/>
      <c r="N5" s="5"/>
    </row>
    <row r="6" spans="1:15" ht="12.75">
      <c r="A6" s="11" t="s">
        <v>9</v>
      </c>
      <c r="B6" s="5">
        <v>91.2</v>
      </c>
      <c r="C6" s="5">
        <v>94.4</v>
      </c>
      <c r="D6" s="5">
        <v>97.3</v>
      </c>
      <c r="E6" s="5">
        <v>99.4</v>
      </c>
      <c r="F6" s="5">
        <v>101.1</v>
      </c>
      <c r="G6" s="5">
        <v>102.6</v>
      </c>
      <c r="H6" s="6">
        <v>104</v>
      </c>
      <c r="J6" s="6">
        <f>(C6-B6)/B6*100</f>
        <v>3.5087719298245648</v>
      </c>
      <c r="K6" s="6">
        <f>(D6-C6)/C6*100</f>
        <v>3.0720338983050754</v>
      </c>
      <c r="L6" s="6">
        <f>(E6-D6)/D6*100</f>
        <v>2.158273381294973</v>
      </c>
      <c r="M6" s="6">
        <f>(F6-E6)/E6*100</f>
        <v>1.7102615694164873</v>
      </c>
      <c r="N6" s="6">
        <f>(G6-F6)/F6*100</f>
        <v>1.483679525222552</v>
      </c>
      <c r="O6" s="6">
        <f>(H6-G6)/G6*100</f>
        <v>1.3645224171540018</v>
      </c>
    </row>
    <row r="7" spans="1:15" ht="12.75">
      <c r="A7" s="5" t="s">
        <v>0</v>
      </c>
      <c r="B7" s="5">
        <v>94.1</v>
      </c>
      <c r="C7" s="5">
        <v>94.8</v>
      </c>
      <c r="D7" s="5">
        <v>97.8</v>
      </c>
      <c r="E7" s="5">
        <v>99.2</v>
      </c>
      <c r="F7" s="5">
        <v>101.5</v>
      </c>
      <c r="G7" s="5">
        <v>101.9</v>
      </c>
      <c r="H7" s="5">
        <v>104.7</v>
      </c>
      <c r="J7" s="6">
        <f aca="true" t="shared" si="0" ref="J7:M10">(C7-B7)/B7*100</f>
        <v>0.7438894792773676</v>
      </c>
      <c r="K7" s="6">
        <f t="shared" si="0"/>
        <v>3.1645569620253164</v>
      </c>
      <c r="L7" s="6">
        <f t="shared" si="0"/>
        <v>1.4314928425357931</v>
      </c>
      <c r="M7" s="6">
        <f t="shared" si="0"/>
        <v>2.318548387096771</v>
      </c>
      <c r="N7" s="6">
        <f>(G7-F7)/F7*100</f>
        <v>0.39408866995074454</v>
      </c>
      <c r="O7" s="6">
        <f>(H7-G7)/G7*100</f>
        <v>2.747791952894992</v>
      </c>
    </row>
    <row r="8" spans="1:15" ht="12.75">
      <c r="A8" s="5" t="s">
        <v>1</v>
      </c>
      <c r="B8" s="5">
        <v>90.8</v>
      </c>
      <c r="C8" s="6">
        <v>94</v>
      </c>
      <c r="D8" s="5">
        <v>97.2</v>
      </c>
      <c r="E8" s="5">
        <v>99.8</v>
      </c>
      <c r="F8" s="5">
        <v>102.2</v>
      </c>
      <c r="G8" s="5">
        <v>104.7</v>
      </c>
      <c r="H8" s="5">
        <v>106.6</v>
      </c>
      <c r="J8" s="6">
        <f t="shared" si="0"/>
        <v>3.524229074889871</v>
      </c>
      <c r="K8" s="6">
        <f t="shared" si="0"/>
        <v>3.404255319148939</v>
      </c>
      <c r="L8" s="6">
        <f t="shared" si="0"/>
        <v>2.674897119341558</v>
      </c>
      <c r="M8" s="6">
        <f t="shared" si="0"/>
        <v>2.404809619238483</v>
      </c>
      <c r="N8" s="6">
        <f>(G8-F8)/F8*100</f>
        <v>2.446183953033268</v>
      </c>
      <c r="O8" s="6">
        <f>(H8-G8)/G8*100</f>
        <v>1.814708691499514</v>
      </c>
    </row>
    <row r="9" spans="1:15" ht="12.75">
      <c r="A9" s="5" t="s">
        <v>4</v>
      </c>
      <c r="B9" s="5">
        <v>91.5</v>
      </c>
      <c r="C9" s="5">
        <v>94.4</v>
      </c>
      <c r="D9" s="5">
        <v>97.1</v>
      </c>
      <c r="E9" s="5">
        <v>99.2</v>
      </c>
      <c r="F9" s="5">
        <v>100.9</v>
      </c>
      <c r="G9" s="5">
        <v>102.6</v>
      </c>
      <c r="H9" s="5">
        <v>104.6</v>
      </c>
      <c r="J9" s="6">
        <f>(C9-B9)/B9*100</f>
        <v>3.1693989071038313</v>
      </c>
      <c r="K9" s="6">
        <f>(D9-C9)/C9*100</f>
        <v>2.8601694915254114</v>
      </c>
      <c r="L9" s="6">
        <f>(E9-D9)/D9*100</f>
        <v>2.1627188465499576</v>
      </c>
      <c r="M9" s="6">
        <f>(F9-E9)/E9*100</f>
        <v>1.7137096774193579</v>
      </c>
      <c r="N9" s="6">
        <f>(G9-F9)/F9*100</f>
        <v>1.6848364717542006</v>
      </c>
      <c r="O9" s="6">
        <f>(H9-G9)/G9*100</f>
        <v>1.9493177387914233</v>
      </c>
    </row>
    <row r="10" spans="1:15" ht="12.75">
      <c r="A10" s="11" t="s">
        <v>10</v>
      </c>
      <c r="B10" s="5">
        <v>91.4</v>
      </c>
      <c r="C10" s="5">
        <v>95.1</v>
      </c>
      <c r="D10" s="6">
        <v>98</v>
      </c>
      <c r="E10" s="5">
        <v>99.3</v>
      </c>
      <c r="F10" s="6">
        <v>100</v>
      </c>
      <c r="G10" s="6">
        <v>100</v>
      </c>
      <c r="H10" s="6">
        <v>100</v>
      </c>
      <c r="J10" s="6">
        <f t="shared" si="0"/>
        <v>4.048140043763664</v>
      </c>
      <c r="K10" s="6">
        <f t="shared" si="0"/>
        <v>3.049421661409049</v>
      </c>
      <c r="L10" s="6">
        <f t="shared" si="0"/>
        <v>1.3265306122448952</v>
      </c>
      <c r="M10" s="6">
        <f t="shared" si="0"/>
        <v>0.7049345417925507</v>
      </c>
      <c r="N10" s="6">
        <f>(G10-F10)/F10*100</f>
        <v>0</v>
      </c>
      <c r="O10" s="6">
        <f>(H10-G10)/G10*100</f>
        <v>0</v>
      </c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9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7"/>
      <c r="L13" s="7"/>
      <c r="M13" s="7"/>
      <c r="N13" s="7"/>
    </row>
    <row r="14" ht="12.75">
      <c r="A14" s="16" t="s">
        <v>13</v>
      </c>
    </row>
  </sheetData>
  <sheetProtection/>
  <mergeCells count="2">
    <mergeCell ref="B3:O3"/>
    <mergeCell ref="A3:A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2013-10-03T14:21:19Z</cp:lastPrinted>
  <dcterms:created xsi:type="dcterms:W3CDTF">1996-11-05T10:16:36Z</dcterms:created>
  <dcterms:modified xsi:type="dcterms:W3CDTF">2014-07-29T13:24:58Z</dcterms:modified>
  <cp:category/>
  <cp:version/>
  <cp:contentType/>
  <cp:contentStatus/>
</cp:coreProperties>
</file>