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4860" windowHeight="2745" activeTab="0"/>
  </bookViews>
  <sheets>
    <sheet name="7.1" sheetId="1" r:id="rId1"/>
  </sheets>
  <definedNames>
    <definedName name="_xlnm.Print_Area" localSheetId="0">'7.1'!$A$1:$J$58</definedName>
  </definedNames>
  <calcPr fullCalcOnLoad="1"/>
</workbook>
</file>

<file path=xl/sharedStrings.xml><?xml version="1.0" encoding="utf-8"?>
<sst xmlns="http://schemas.openxmlformats.org/spreadsheetml/2006/main" count="17" uniqueCount="17">
  <si>
    <t>Interi</t>
  </si>
  <si>
    <t xml:space="preserve">Ridotti </t>
  </si>
  <si>
    <t>Omaggio</t>
  </si>
  <si>
    <t>Totale biglietti</t>
  </si>
  <si>
    <t>Anni</t>
  </si>
  <si>
    <t>Biglietti</t>
  </si>
  <si>
    <t>CASTEL SAVOIA</t>
  </si>
  <si>
    <t>CASTELLO DI FENIS</t>
  </si>
  <si>
    <t>CASTELLO DI ISSOGNE</t>
  </si>
  <si>
    <t>SARRIOD DE LA TOUR</t>
  </si>
  <si>
    <t>CASTELLO DI VERRES</t>
  </si>
  <si>
    <t>CASTELLI</t>
  </si>
  <si>
    <t xml:space="preserve">Fonte:  
</t>
  </si>
  <si>
    <t>CASTELLO REALE DI SARRE</t>
  </si>
  <si>
    <r>
      <t>Fonte:</t>
    </r>
    <r>
      <rPr>
        <sz val="7"/>
        <rFont val="Arial"/>
        <family val="2"/>
      </rPr>
      <t xml:space="preserve"> RAVA - Assessorato istruzione e cultura - Dipartimento soprintendenza per i beni e le attività culturali</t>
    </r>
  </si>
  <si>
    <t>Tavola 7.1 - Visitatori per tipologia di biglietto d'ingresso presso alcuni castelli della Regione Autonoma Valle d'Aosta - Anni 2007-2013</t>
  </si>
  <si>
    <t>MUSEO GAMBA (Chatillon)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</si>
</sst>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44">
    <font>
      <sz val="10"/>
      <name val="Arial"/>
      <family val="0"/>
    </font>
    <font>
      <sz val="7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66" fontId="3" fillId="33" borderId="0" xfId="0" applyNumberFormat="1" applyFont="1" applyFill="1" applyBorder="1" applyAlignment="1">
      <alignment vertical="center"/>
    </xf>
    <xf numFmtId="166" fontId="3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166" fontId="9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AP 3 (32-42)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">
      <selection activeCell="S17" sqref="S17"/>
    </sheetView>
  </sheetViews>
  <sheetFormatPr defaultColWidth="9.140625" defaultRowHeight="12.75" customHeight="1"/>
  <cols>
    <col min="1" max="1" width="24.421875" style="14" customWidth="1"/>
    <col min="2" max="2" width="9.28125" style="14" customWidth="1"/>
    <col min="3" max="3" width="3.28125" style="14" customWidth="1"/>
    <col min="4" max="4" width="5.7109375" style="14" bestFit="1" customWidth="1"/>
    <col min="5" max="5" width="3.28125" style="14" customWidth="1"/>
    <col min="6" max="6" width="5.7109375" style="14" bestFit="1" customWidth="1"/>
    <col min="7" max="7" width="3.28125" style="14" customWidth="1"/>
    <col min="8" max="8" width="7.00390625" style="14" bestFit="1" customWidth="1"/>
    <col min="9" max="9" width="3.28125" style="14" customWidth="1"/>
    <col min="10" max="10" width="10.140625" style="14" bestFit="1" customWidth="1"/>
    <col min="11" max="12" width="9.140625" style="14" customWidth="1"/>
    <col min="13" max="13" width="11.28125" style="14" customWidth="1"/>
    <col min="14" max="16384" width="9.140625" style="14" customWidth="1"/>
  </cols>
  <sheetData>
    <row r="1" spans="1:13" s="7" customFormat="1" ht="25.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6"/>
    </row>
    <row r="2" spans="1:13" s="8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8" customFormat="1" ht="12.75" customHeight="1">
      <c r="A3" s="9" t="s">
        <v>11</v>
      </c>
      <c r="B3" s="10" t="s">
        <v>4</v>
      </c>
      <c r="C3" s="11"/>
      <c r="D3" s="12" t="s">
        <v>5</v>
      </c>
      <c r="E3" s="12"/>
      <c r="F3" s="12"/>
      <c r="G3" s="12"/>
      <c r="H3" s="12"/>
      <c r="I3" s="13"/>
      <c r="J3" s="10" t="s">
        <v>3</v>
      </c>
      <c r="K3" s="2"/>
      <c r="L3" s="14"/>
      <c r="M3" s="14"/>
    </row>
    <row r="4" spans="1:13" s="8" customFormat="1" ht="12.75" customHeight="1">
      <c r="A4" s="15"/>
      <c r="B4" s="16"/>
      <c r="C4" s="17"/>
      <c r="D4" s="17" t="s">
        <v>0</v>
      </c>
      <c r="E4" s="17"/>
      <c r="F4" s="17" t="s">
        <v>1</v>
      </c>
      <c r="G4" s="17"/>
      <c r="H4" s="17" t="s">
        <v>2</v>
      </c>
      <c r="I4" s="17"/>
      <c r="J4" s="16"/>
      <c r="K4" s="2"/>
      <c r="L4" s="14"/>
      <c r="M4" s="14"/>
    </row>
    <row r="5" spans="1:13" s="8" customFormat="1" ht="12.75" customHeight="1">
      <c r="A5" s="2"/>
      <c r="B5" s="2"/>
      <c r="C5" s="2"/>
      <c r="D5" s="18"/>
      <c r="E5" s="18"/>
      <c r="F5" s="18"/>
      <c r="G5" s="18"/>
      <c r="H5" s="18"/>
      <c r="I5" s="18"/>
      <c r="J5" s="2"/>
      <c r="K5" s="2"/>
      <c r="L5" s="14"/>
      <c r="M5" s="14"/>
    </row>
    <row r="6" spans="1:13" s="8" customFormat="1" ht="12.75" customHeight="1">
      <c r="A6" s="2" t="s">
        <v>6</v>
      </c>
      <c r="B6" s="2">
        <v>2007</v>
      </c>
      <c r="C6" s="2"/>
      <c r="D6" s="1">
        <v>9885</v>
      </c>
      <c r="E6" s="1"/>
      <c r="F6" s="1">
        <v>1299</v>
      </c>
      <c r="G6" s="1"/>
      <c r="H6" s="1">
        <v>7546</v>
      </c>
      <c r="I6" s="1"/>
      <c r="J6" s="1">
        <f aca="true" t="shared" si="0" ref="J6:J12">SUM(D6:H6)</f>
        <v>18730</v>
      </c>
      <c r="K6" s="1"/>
      <c r="L6" s="14"/>
      <c r="M6" s="14"/>
    </row>
    <row r="7" spans="1:13" s="8" customFormat="1" ht="12.75" customHeight="1">
      <c r="A7" s="2"/>
      <c r="B7" s="2">
        <v>2008</v>
      </c>
      <c r="C7" s="2"/>
      <c r="D7" s="1">
        <v>10215</v>
      </c>
      <c r="E7" s="1"/>
      <c r="F7" s="1">
        <v>997</v>
      </c>
      <c r="G7" s="1"/>
      <c r="H7" s="1">
        <v>6311</v>
      </c>
      <c r="I7" s="1"/>
      <c r="J7" s="1">
        <f t="shared" si="0"/>
        <v>17523</v>
      </c>
      <c r="K7" s="1"/>
      <c r="L7" s="14"/>
      <c r="M7" s="14"/>
    </row>
    <row r="8" spans="1:13" s="8" customFormat="1" ht="12.75" customHeight="1">
      <c r="A8" s="2"/>
      <c r="B8" s="2">
        <v>2009</v>
      </c>
      <c r="C8" s="2"/>
      <c r="D8" s="1">
        <v>10886</v>
      </c>
      <c r="E8" s="1"/>
      <c r="F8" s="1">
        <v>1077</v>
      </c>
      <c r="G8" s="1"/>
      <c r="H8" s="1">
        <v>7145</v>
      </c>
      <c r="I8" s="1"/>
      <c r="J8" s="1">
        <f t="shared" si="0"/>
        <v>19108</v>
      </c>
      <c r="K8" s="1"/>
      <c r="L8" s="14"/>
      <c r="M8" s="14"/>
    </row>
    <row r="9" spans="1:13" s="8" customFormat="1" ht="12.75" customHeight="1">
      <c r="A9" s="2"/>
      <c r="B9" s="2">
        <v>2010</v>
      </c>
      <c r="C9" s="2"/>
      <c r="D9" s="1">
        <v>10446</v>
      </c>
      <c r="E9" s="1"/>
      <c r="F9" s="1">
        <v>1471</v>
      </c>
      <c r="G9" s="1"/>
      <c r="H9" s="1">
        <v>6995</v>
      </c>
      <c r="I9" s="1"/>
      <c r="J9" s="1">
        <f t="shared" si="0"/>
        <v>18912</v>
      </c>
      <c r="K9" s="1"/>
      <c r="L9" s="14"/>
      <c r="M9" s="14"/>
    </row>
    <row r="10" spans="1:13" s="8" customFormat="1" ht="12.75" customHeight="1">
      <c r="A10" s="2"/>
      <c r="B10" s="2">
        <v>2011</v>
      </c>
      <c r="C10" s="2"/>
      <c r="D10" s="1">
        <v>10221</v>
      </c>
      <c r="E10" s="1"/>
      <c r="F10" s="1">
        <v>1550</v>
      </c>
      <c r="G10" s="1"/>
      <c r="H10" s="1">
        <v>6324</v>
      </c>
      <c r="I10" s="1"/>
      <c r="J10" s="1">
        <f t="shared" si="0"/>
        <v>18095</v>
      </c>
      <c r="K10" s="1"/>
      <c r="L10" s="14"/>
      <c r="M10" s="14"/>
    </row>
    <row r="11" spans="1:13" s="8" customFormat="1" ht="12.75" customHeight="1">
      <c r="A11" s="2"/>
      <c r="B11" s="2">
        <v>2012</v>
      </c>
      <c r="C11" s="2"/>
      <c r="D11" s="1">
        <v>1042</v>
      </c>
      <c r="E11" s="1"/>
      <c r="F11" s="1">
        <v>259</v>
      </c>
      <c r="G11" s="1"/>
      <c r="H11" s="1">
        <v>794</v>
      </c>
      <c r="I11" s="1"/>
      <c r="J11" s="1">
        <f t="shared" si="0"/>
        <v>2095</v>
      </c>
      <c r="K11" s="1"/>
      <c r="L11" s="14"/>
      <c r="M11" s="14"/>
    </row>
    <row r="12" spans="1:13" s="8" customFormat="1" ht="12.75" customHeight="1">
      <c r="A12" s="2"/>
      <c r="B12" s="2">
        <v>2013</v>
      </c>
      <c r="C12" s="2"/>
      <c r="D12" s="1">
        <v>12666</v>
      </c>
      <c r="E12" s="1"/>
      <c r="F12" s="1">
        <v>1561</v>
      </c>
      <c r="G12" s="1"/>
      <c r="H12" s="1">
        <v>9373</v>
      </c>
      <c r="I12" s="1"/>
      <c r="J12" s="1">
        <f t="shared" si="0"/>
        <v>23600</v>
      </c>
      <c r="K12" s="1"/>
      <c r="L12" s="14"/>
      <c r="M12" s="14"/>
    </row>
    <row r="13" spans="1:13" s="8" customFormat="1" ht="12.75" customHeight="1">
      <c r="A13" s="2"/>
      <c r="B13" s="2"/>
      <c r="C13" s="2"/>
      <c r="D13" s="1"/>
      <c r="E13" s="1"/>
      <c r="F13" s="2"/>
      <c r="G13" s="2"/>
      <c r="H13" s="1"/>
      <c r="I13" s="1"/>
      <c r="J13" s="1"/>
      <c r="K13" s="1"/>
      <c r="L13" s="14"/>
      <c r="M13" s="14"/>
    </row>
    <row r="14" spans="1:13" s="8" customFormat="1" ht="12.75" customHeight="1">
      <c r="A14" s="2" t="s">
        <v>7</v>
      </c>
      <c r="B14" s="2">
        <v>2007</v>
      </c>
      <c r="C14" s="2"/>
      <c r="D14" s="1">
        <v>39302</v>
      </c>
      <c r="E14" s="1"/>
      <c r="F14" s="1">
        <v>7924</v>
      </c>
      <c r="G14" s="1"/>
      <c r="H14" s="1">
        <v>42705</v>
      </c>
      <c r="I14" s="1"/>
      <c r="J14" s="1">
        <f aca="true" t="shared" si="1" ref="J14:J20">SUM(D14:H14)</f>
        <v>89931</v>
      </c>
      <c r="K14" s="1"/>
      <c r="L14" s="14"/>
      <c r="M14" s="14"/>
    </row>
    <row r="15" spans="1:13" s="8" customFormat="1" ht="12.75" customHeight="1">
      <c r="A15" s="2"/>
      <c r="B15" s="2">
        <v>2008</v>
      </c>
      <c r="C15" s="2"/>
      <c r="D15" s="1">
        <v>35854</v>
      </c>
      <c r="E15" s="1"/>
      <c r="F15" s="1">
        <v>10117</v>
      </c>
      <c r="G15" s="1"/>
      <c r="H15" s="1">
        <v>43127</v>
      </c>
      <c r="I15" s="1"/>
      <c r="J15" s="1">
        <f t="shared" si="1"/>
        <v>89098</v>
      </c>
      <c r="K15" s="1"/>
      <c r="L15" s="14"/>
      <c r="M15" s="14"/>
    </row>
    <row r="16" spans="1:13" s="8" customFormat="1" ht="12.75" customHeight="1">
      <c r="A16" s="2"/>
      <c r="B16" s="2">
        <v>2009</v>
      </c>
      <c r="C16" s="2"/>
      <c r="D16" s="1">
        <v>37014</v>
      </c>
      <c r="E16" s="1"/>
      <c r="F16" s="1">
        <v>8900</v>
      </c>
      <c r="G16" s="1"/>
      <c r="H16" s="1">
        <v>39381</v>
      </c>
      <c r="I16" s="1"/>
      <c r="J16" s="1">
        <f t="shared" si="1"/>
        <v>85295</v>
      </c>
      <c r="K16" s="1"/>
      <c r="L16" s="14"/>
      <c r="M16" s="14"/>
    </row>
    <row r="17" spans="1:13" s="8" customFormat="1" ht="12.75" customHeight="1">
      <c r="A17" s="2"/>
      <c r="B17" s="2">
        <v>2010</v>
      </c>
      <c r="C17" s="2"/>
      <c r="D17" s="1">
        <v>39352</v>
      </c>
      <c r="E17" s="1"/>
      <c r="F17" s="1">
        <v>9518</v>
      </c>
      <c r="G17" s="1"/>
      <c r="H17" s="1">
        <v>41737</v>
      </c>
      <c r="I17" s="1"/>
      <c r="J17" s="1">
        <f t="shared" si="1"/>
        <v>90607</v>
      </c>
      <c r="K17" s="1"/>
      <c r="L17" s="14"/>
      <c r="M17" s="14"/>
    </row>
    <row r="18" spans="1:13" s="8" customFormat="1" ht="12.75" customHeight="1">
      <c r="A18" s="2"/>
      <c r="B18" s="2">
        <v>2011</v>
      </c>
      <c r="C18" s="2"/>
      <c r="D18" s="1">
        <v>39238</v>
      </c>
      <c r="E18" s="1"/>
      <c r="F18" s="1">
        <v>9343</v>
      </c>
      <c r="G18" s="1"/>
      <c r="H18" s="1">
        <v>41625</v>
      </c>
      <c r="I18" s="1"/>
      <c r="J18" s="1">
        <f t="shared" si="1"/>
        <v>90206</v>
      </c>
      <c r="K18" s="1"/>
      <c r="L18" s="14"/>
      <c r="M18" s="14"/>
    </row>
    <row r="19" spans="1:13" s="8" customFormat="1" ht="12.75">
      <c r="A19" s="2"/>
      <c r="B19" s="19">
        <v>2012</v>
      </c>
      <c r="C19" s="19"/>
      <c r="D19" s="3">
        <v>38978</v>
      </c>
      <c r="E19" s="3"/>
      <c r="F19" s="3">
        <v>8529</v>
      </c>
      <c r="G19" s="3"/>
      <c r="H19" s="3">
        <v>40754</v>
      </c>
      <c r="I19" s="3"/>
      <c r="J19" s="3">
        <f t="shared" si="1"/>
        <v>88261</v>
      </c>
      <c r="K19" s="20"/>
      <c r="L19" s="21"/>
      <c r="M19" s="22"/>
    </row>
    <row r="20" spans="1:13" s="8" customFormat="1" ht="12.75" customHeight="1">
      <c r="A20" s="2"/>
      <c r="B20" s="2">
        <v>2013</v>
      </c>
      <c r="C20" s="2"/>
      <c r="D20" s="1">
        <v>33995</v>
      </c>
      <c r="E20" s="1"/>
      <c r="F20" s="1">
        <v>7619</v>
      </c>
      <c r="G20" s="1"/>
      <c r="H20" s="1">
        <v>35126</v>
      </c>
      <c r="I20" s="1"/>
      <c r="J20" s="1">
        <f t="shared" si="1"/>
        <v>76740</v>
      </c>
      <c r="K20" s="1"/>
      <c r="L20" s="14"/>
      <c r="M20" s="14"/>
    </row>
    <row r="21" spans="1:13" s="8" customFormat="1" ht="12.75" customHeight="1">
      <c r="A21" s="2"/>
      <c r="B21" s="2"/>
      <c r="C21" s="2"/>
      <c r="D21" s="1"/>
      <c r="E21" s="1"/>
      <c r="F21" s="1"/>
      <c r="G21" s="1"/>
      <c r="H21" s="1"/>
      <c r="I21" s="1"/>
      <c r="J21" s="1"/>
      <c r="K21" s="1"/>
      <c r="L21" s="14"/>
      <c r="M21" s="14"/>
    </row>
    <row r="22" spans="1:13" s="8" customFormat="1" ht="12.75" customHeight="1">
      <c r="A22" s="2" t="s">
        <v>8</v>
      </c>
      <c r="B22" s="2">
        <v>2007</v>
      </c>
      <c r="C22" s="2"/>
      <c r="D22" s="1">
        <v>16733</v>
      </c>
      <c r="E22" s="1"/>
      <c r="F22" s="1">
        <v>5022</v>
      </c>
      <c r="G22" s="1"/>
      <c r="H22" s="1">
        <v>24163</v>
      </c>
      <c r="I22" s="1"/>
      <c r="J22" s="1">
        <f aca="true" t="shared" si="2" ref="J22:J28">SUM(D22:H22)</f>
        <v>45918</v>
      </c>
      <c r="K22" s="1"/>
      <c r="L22" s="14"/>
      <c r="M22" s="14"/>
    </row>
    <row r="23" spans="1:13" s="8" customFormat="1" ht="12.75" customHeight="1">
      <c r="A23" s="2"/>
      <c r="B23" s="2">
        <v>2008</v>
      </c>
      <c r="C23" s="2"/>
      <c r="D23" s="1">
        <v>14146</v>
      </c>
      <c r="E23" s="1"/>
      <c r="F23" s="1">
        <v>6225</v>
      </c>
      <c r="G23" s="1"/>
      <c r="H23" s="1">
        <v>18912</v>
      </c>
      <c r="I23" s="1"/>
      <c r="J23" s="1">
        <f t="shared" si="2"/>
        <v>39283</v>
      </c>
      <c r="K23" s="1"/>
      <c r="L23" s="14"/>
      <c r="M23" s="14"/>
    </row>
    <row r="24" spans="1:13" s="8" customFormat="1" ht="12.75" customHeight="1">
      <c r="A24" s="2"/>
      <c r="B24" s="2">
        <v>2009</v>
      </c>
      <c r="C24" s="2"/>
      <c r="D24" s="1">
        <v>14886</v>
      </c>
      <c r="E24" s="1"/>
      <c r="F24" s="1">
        <v>5930</v>
      </c>
      <c r="G24" s="1"/>
      <c r="H24" s="1">
        <v>19683</v>
      </c>
      <c r="I24" s="1"/>
      <c r="J24" s="1">
        <f t="shared" si="2"/>
        <v>40499</v>
      </c>
      <c r="K24" s="1"/>
      <c r="L24" s="14"/>
      <c r="M24" s="14"/>
    </row>
    <row r="25" spans="1:13" s="8" customFormat="1" ht="12.75" customHeight="1">
      <c r="A25" s="2"/>
      <c r="B25" s="2">
        <v>2010</v>
      </c>
      <c r="C25" s="2"/>
      <c r="D25" s="1">
        <v>15990</v>
      </c>
      <c r="E25" s="1"/>
      <c r="F25" s="1">
        <v>11293</v>
      </c>
      <c r="G25" s="1"/>
      <c r="H25" s="1">
        <v>22460</v>
      </c>
      <c r="I25" s="1"/>
      <c r="J25" s="1">
        <f t="shared" si="2"/>
        <v>49743</v>
      </c>
      <c r="K25" s="1"/>
      <c r="L25" s="14"/>
      <c r="M25" s="14"/>
    </row>
    <row r="26" spans="1:13" s="8" customFormat="1" ht="12.75" customHeight="1">
      <c r="A26" s="2"/>
      <c r="B26" s="2">
        <v>2011</v>
      </c>
      <c r="C26" s="2"/>
      <c r="D26" s="1">
        <v>16166</v>
      </c>
      <c r="E26" s="1"/>
      <c r="F26" s="1">
        <v>5147</v>
      </c>
      <c r="G26" s="1"/>
      <c r="H26" s="1">
        <v>19595</v>
      </c>
      <c r="I26" s="1"/>
      <c r="J26" s="1">
        <f t="shared" si="2"/>
        <v>40908</v>
      </c>
      <c r="K26" s="1"/>
      <c r="L26" s="14"/>
      <c r="M26" s="14"/>
    </row>
    <row r="27" spans="1:13" s="8" customFormat="1" ht="12.75" customHeight="1">
      <c r="A27" s="2"/>
      <c r="B27" s="2">
        <v>2012</v>
      </c>
      <c r="C27" s="2"/>
      <c r="D27" s="1">
        <v>15745</v>
      </c>
      <c r="E27" s="1"/>
      <c r="F27" s="1">
        <v>4814</v>
      </c>
      <c r="G27" s="1"/>
      <c r="H27" s="1">
        <v>19792</v>
      </c>
      <c r="I27" s="1"/>
      <c r="J27" s="1">
        <f t="shared" si="2"/>
        <v>40351</v>
      </c>
      <c r="K27" s="1"/>
      <c r="L27" s="14"/>
      <c r="M27" s="14"/>
    </row>
    <row r="28" spans="1:13" s="8" customFormat="1" ht="12.75" customHeight="1">
      <c r="A28" s="2"/>
      <c r="B28" s="2">
        <v>2013</v>
      </c>
      <c r="C28" s="2"/>
      <c r="D28" s="1">
        <v>13848</v>
      </c>
      <c r="E28" s="1"/>
      <c r="F28" s="1">
        <v>4082</v>
      </c>
      <c r="G28" s="1"/>
      <c r="H28" s="1">
        <v>17563</v>
      </c>
      <c r="I28" s="1"/>
      <c r="J28" s="1">
        <f t="shared" si="2"/>
        <v>35493</v>
      </c>
      <c r="K28" s="1"/>
      <c r="L28" s="14"/>
      <c r="M28" s="14"/>
    </row>
    <row r="29" spans="1:13" s="8" customFormat="1" ht="12.75" customHeight="1">
      <c r="A29" s="2"/>
      <c r="B29" s="2"/>
      <c r="C29" s="2"/>
      <c r="D29" s="1"/>
      <c r="E29" s="1"/>
      <c r="F29" s="1"/>
      <c r="G29" s="1"/>
      <c r="H29" s="1"/>
      <c r="I29" s="1"/>
      <c r="J29" s="1"/>
      <c r="K29" s="1"/>
      <c r="L29" s="14"/>
      <c r="M29" s="14"/>
    </row>
    <row r="30" spans="1:13" s="8" customFormat="1" ht="12.75" customHeight="1">
      <c r="A30" s="2" t="s">
        <v>13</v>
      </c>
      <c r="B30" s="2">
        <v>2007</v>
      </c>
      <c r="C30" s="2"/>
      <c r="D30" s="1">
        <v>14830</v>
      </c>
      <c r="E30" s="1"/>
      <c r="F30" s="1">
        <v>3241</v>
      </c>
      <c r="G30" s="1"/>
      <c r="H30" s="1">
        <v>11590</v>
      </c>
      <c r="I30" s="1"/>
      <c r="J30" s="1">
        <f aca="true" t="shared" si="3" ref="J30:J36">SUM(D30:H30)</f>
        <v>29661</v>
      </c>
      <c r="K30" s="1"/>
      <c r="L30" s="14"/>
      <c r="M30" s="14"/>
    </row>
    <row r="31" spans="1:13" s="8" customFormat="1" ht="12.75" customHeight="1">
      <c r="A31" s="2"/>
      <c r="B31" s="2">
        <v>2008</v>
      </c>
      <c r="C31" s="2"/>
      <c r="D31" s="1">
        <v>11863</v>
      </c>
      <c r="E31" s="1"/>
      <c r="F31" s="1">
        <v>3549</v>
      </c>
      <c r="G31" s="1"/>
      <c r="H31" s="1">
        <v>10050</v>
      </c>
      <c r="I31" s="1"/>
      <c r="J31" s="1">
        <f t="shared" si="3"/>
        <v>25462</v>
      </c>
      <c r="K31" s="1"/>
      <c r="L31" s="14"/>
      <c r="M31" s="14"/>
    </row>
    <row r="32" spans="1:13" s="8" customFormat="1" ht="12.75" customHeight="1">
      <c r="A32" s="2"/>
      <c r="B32" s="2">
        <v>2009</v>
      </c>
      <c r="C32" s="2"/>
      <c r="D32" s="1">
        <v>11896</v>
      </c>
      <c r="E32" s="1"/>
      <c r="F32" s="1">
        <v>3149</v>
      </c>
      <c r="G32" s="1"/>
      <c r="H32" s="1">
        <v>10027</v>
      </c>
      <c r="I32" s="1"/>
      <c r="J32" s="1">
        <f t="shared" si="3"/>
        <v>25072</v>
      </c>
      <c r="K32" s="1"/>
      <c r="L32" s="14"/>
      <c r="M32" s="14"/>
    </row>
    <row r="33" spans="1:13" s="8" customFormat="1" ht="12.75" customHeight="1">
      <c r="A33" s="2"/>
      <c r="B33" s="2">
        <v>2010</v>
      </c>
      <c r="C33" s="2"/>
      <c r="D33" s="1">
        <v>11536</v>
      </c>
      <c r="E33" s="1"/>
      <c r="F33" s="1">
        <v>3364</v>
      </c>
      <c r="G33" s="1"/>
      <c r="H33" s="1">
        <v>11459</v>
      </c>
      <c r="I33" s="1"/>
      <c r="J33" s="1">
        <f t="shared" si="3"/>
        <v>26359</v>
      </c>
      <c r="K33" s="1"/>
      <c r="L33" s="14"/>
      <c r="M33" s="14"/>
    </row>
    <row r="34" spans="1:13" s="8" customFormat="1" ht="12.75" customHeight="1">
      <c r="A34" s="2"/>
      <c r="B34" s="2">
        <v>2011</v>
      </c>
      <c r="C34" s="2"/>
      <c r="D34" s="1">
        <v>10547</v>
      </c>
      <c r="E34" s="1"/>
      <c r="F34" s="1">
        <v>2546</v>
      </c>
      <c r="G34" s="1"/>
      <c r="H34" s="1">
        <v>9664</v>
      </c>
      <c r="I34" s="1"/>
      <c r="J34" s="1">
        <f t="shared" si="3"/>
        <v>22757</v>
      </c>
      <c r="K34" s="1"/>
      <c r="L34" s="14"/>
      <c r="M34" s="14"/>
    </row>
    <row r="35" spans="1:13" s="8" customFormat="1" ht="12.75" customHeight="1">
      <c r="A35" s="2"/>
      <c r="B35" s="2">
        <v>2012</v>
      </c>
      <c r="C35" s="2"/>
      <c r="D35" s="1">
        <v>11139</v>
      </c>
      <c r="E35" s="1"/>
      <c r="F35" s="1">
        <v>2865</v>
      </c>
      <c r="G35" s="1"/>
      <c r="H35" s="1">
        <v>10419</v>
      </c>
      <c r="I35" s="1"/>
      <c r="J35" s="1">
        <f t="shared" si="3"/>
        <v>24423</v>
      </c>
      <c r="K35" s="1"/>
      <c r="L35" s="14"/>
      <c r="M35" s="14"/>
    </row>
    <row r="36" spans="1:13" s="8" customFormat="1" ht="12.75" customHeight="1">
      <c r="A36" s="2"/>
      <c r="B36" s="2">
        <v>2013</v>
      </c>
      <c r="C36" s="2"/>
      <c r="D36" s="1">
        <v>10340</v>
      </c>
      <c r="E36" s="1"/>
      <c r="F36" s="1">
        <v>2609</v>
      </c>
      <c r="G36" s="1"/>
      <c r="H36" s="1">
        <v>9868</v>
      </c>
      <c r="I36" s="1"/>
      <c r="J36" s="1">
        <f t="shared" si="3"/>
        <v>22817</v>
      </c>
      <c r="K36" s="1"/>
      <c r="L36" s="14"/>
      <c r="M36" s="14"/>
    </row>
    <row r="37" spans="1:13" s="8" customFormat="1" ht="12.75" customHeight="1">
      <c r="A37" s="2"/>
      <c r="B37" s="2"/>
      <c r="C37" s="2"/>
      <c r="D37" s="1"/>
      <c r="E37" s="1"/>
      <c r="F37" s="1"/>
      <c r="G37" s="1"/>
      <c r="H37" s="1"/>
      <c r="I37" s="1"/>
      <c r="J37" s="1"/>
      <c r="K37" s="1"/>
      <c r="L37" s="14"/>
      <c r="M37" s="14"/>
    </row>
    <row r="38" spans="1:13" s="8" customFormat="1" ht="12.75" customHeight="1">
      <c r="A38" s="2" t="s">
        <v>9</v>
      </c>
      <c r="B38" s="2">
        <v>2007</v>
      </c>
      <c r="C38" s="2"/>
      <c r="D38" s="1">
        <v>3953</v>
      </c>
      <c r="E38" s="1"/>
      <c r="F38" s="1">
        <v>753</v>
      </c>
      <c r="G38" s="1"/>
      <c r="H38" s="1">
        <v>3792</v>
      </c>
      <c r="I38" s="1"/>
      <c r="J38" s="1">
        <f aca="true" t="shared" si="4" ref="J38:J44">SUM(D38:H38)</f>
        <v>8498</v>
      </c>
      <c r="K38" s="1"/>
      <c r="L38" s="14"/>
      <c r="M38" s="14"/>
    </row>
    <row r="39" spans="1:13" s="8" customFormat="1" ht="12.75" customHeight="1">
      <c r="A39" s="2"/>
      <c r="B39" s="2">
        <v>2008</v>
      </c>
      <c r="C39" s="2"/>
      <c r="D39" s="1">
        <v>4006</v>
      </c>
      <c r="E39" s="1"/>
      <c r="F39" s="1">
        <v>637</v>
      </c>
      <c r="G39" s="1"/>
      <c r="H39" s="1">
        <v>2824</v>
      </c>
      <c r="I39" s="1"/>
      <c r="J39" s="1">
        <f t="shared" si="4"/>
        <v>7467</v>
      </c>
      <c r="K39" s="1"/>
      <c r="L39" s="14"/>
      <c r="M39" s="14"/>
    </row>
    <row r="40" spans="1:13" s="8" customFormat="1" ht="12.75" customHeight="1">
      <c r="A40" s="2"/>
      <c r="B40" s="2">
        <v>2009</v>
      </c>
      <c r="C40" s="2"/>
      <c r="D40" s="1">
        <v>3784</v>
      </c>
      <c r="E40" s="1"/>
      <c r="F40" s="1">
        <v>678</v>
      </c>
      <c r="G40" s="1"/>
      <c r="H40" s="1">
        <v>4018</v>
      </c>
      <c r="I40" s="1"/>
      <c r="J40" s="1">
        <f t="shared" si="4"/>
        <v>8480</v>
      </c>
      <c r="K40" s="1"/>
      <c r="L40" s="14"/>
      <c r="M40" s="14"/>
    </row>
    <row r="41" spans="1:13" s="8" customFormat="1" ht="12.75" customHeight="1">
      <c r="A41" s="2"/>
      <c r="B41" s="2">
        <v>2010</v>
      </c>
      <c r="C41" s="2"/>
      <c r="D41" s="1">
        <v>3935</v>
      </c>
      <c r="E41" s="1"/>
      <c r="F41" s="1">
        <v>934</v>
      </c>
      <c r="G41" s="1"/>
      <c r="H41" s="1">
        <v>4149</v>
      </c>
      <c r="I41" s="1"/>
      <c r="J41" s="1">
        <f t="shared" si="4"/>
        <v>9018</v>
      </c>
      <c r="K41" s="1"/>
      <c r="L41" s="14"/>
      <c r="M41" s="14"/>
    </row>
    <row r="42" spans="1:13" s="8" customFormat="1" ht="12.75" customHeight="1">
      <c r="A42" s="2"/>
      <c r="B42" s="2">
        <v>2011</v>
      </c>
      <c r="C42" s="2"/>
      <c r="D42" s="1">
        <v>3776</v>
      </c>
      <c r="E42" s="1"/>
      <c r="F42" s="1">
        <v>1073</v>
      </c>
      <c r="G42" s="1"/>
      <c r="H42" s="1">
        <v>4374</v>
      </c>
      <c r="I42" s="1"/>
      <c r="J42" s="1">
        <f t="shared" si="4"/>
        <v>9223</v>
      </c>
      <c r="K42" s="1"/>
      <c r="L42" s="14"/>
      <c r="M42" s="14"/>
    </row>
    <row r="43" spans="1:13" s="8" customFormat="1" ht="12.75" customHeight="1">
      <c r="A43" s="2"/>
      <c r="B43" s="2">
        <v>2012</v>
      </c>
      <c r="C43" s="2"/>
      <c r="D43" s="1">
        <v>3706</v>
      </c>
      <c r="E43" s="1"/>
      <c r="F43" s="1">
        <v>968</v>
      </c>
      <c r="G43" s="1"/>
      <c r="H43" s="1">
        <v>3642</v>
      </c>
      <c r="I43" s="1"/>
      <c r="J43" s="1">
        <f t="shared" si="4"/>
        <v>8316</v>
      </c>
      <c r="K43" s="1"/>
      <c r="L43" s="14"/>
      <c r="M43" s="14"/>
    </row>
    <row r="44" spans="1:13" s="8" customFormat="1" ht="12.75" customHeight="1">
      <c r="A44" s="2"/>
      <c r="B44" s="2">
        <v>2013</v>
      </c>
      <c r="C44" s="2"/>
      <c r="D44" s="1">
        <v>3479</v>
      </c>
      <c r="E44" s="1"/>
      <c r="F44" s="1">
        <v>916</v>
      </c>
      <c r="G44" s="1"/>
      <c r="H44" s="1">
        <v>3655</v>
      </c>
      <c r="I44" s="1"/>
      <c r="J44" s="1">
        <f t="shared" si="4"/>
        <v>8050</v>
      </c>
      <c r="K44" s="1"/>
      <c r="L44" s="14"/>
      <c r="M44" s="14"/>
    </row>
    <row r="45" spans="1:13" s="8" customFormat="1" ht="12.75" customHeight="1">
      <c r="A45" s="2"/>
      <c r="B45" s="2"/>
      <c r="C45" s="2"/>
      <c r="D45" s="1"/>
      <c r="E45" s="1"/>
      <c r="F45" s="1"/>
      <c r="G45" s="1"/>
      <c r="H45" s="1"/>
      <c r="I45" s="1"/>
      <c r="J45" s="1"/>
      <c r="K45" s="1"/>
      <c r="L45" s="14"/>
      <c r="M45" s="14"/>
    </row>
    <row r="46" spans="1:13" s="8" customFormat="1" ht="12.75" customHeight="1">
      <c r="A46" s="2" t="s">
        <v>10</v>
      </c>
      <c r="B46" s="2">
        <v>2007</v>
      </c>
      <c r="C46" s="2"/>
      <c r="D46" s="1">
        <v>11690</v>
      </c>
      <c r="E46" s="1"/>
      <c r="F46" s="1">
        <v>1458</v>
      </c>
      <c r="G46" s="1"/>
      <c r="H46" s="1">
        <v>9422</v>
      </c>
      <c r="I46" s="1"/>
      <c r="J46" s="1">
        <f aca="true" t="shared" si="5" ref="J46:J52">SUM(D46:H46)</f>
        <v>22570</v>
      </c>
      <c r="K46" s="1"/>
      <c r="L46" s="2"/>
      <c r="M46" s="2"/>
    </row>
    <row r="47" spans="1:13" s="8" customFormat="1" ht="12.75" customHeight="1">
      <c r="A47" s="2"/>
      <c r="B47" s="2">
        <v>2008</v>
      </c>
      <c r="C47" s="2"/>
      <c r="D47" s="1">
        <v>10201</v>
      </c>
      <c r="E47" s="1"/>
      <c r="F47" s="1">
        <v>1464</v>
      </c>
      <c r="G47" s="1"/>
      <c r="H47" s="1">
        <v>6616</v>
      </c>
      <c r="I47" s="1"/>
      <c r="J47" s="1">
        <f t="shared" si="5"/>
        <v>18281</v>
      </c>
      <c r="K47" s="2"/>
      <c r="L47" s="2"/>
      <c r="M47" s="2"/>
    </row>
    <row r="48" spans="1:13" s="8" customFormat="1" ht="12.75" customHeight="1">
      <c r="A48" s="23"/>
      <c r="B48" s="2">
        <v>2009</v>
      </c>
      <c r="C48" s="2"/>
      <c r="D48" s="4">
        <v>9948</v>
      </c>
      <c r="E48" s="4"/>
      <c r="F48" s="4">
        <v>1568</v>
      </c>
      <c r="G48" s="4"/>
      <c r="H48" s="4">
        <v>7604</v>
      </c>
      <c r="I48" s="4"/>
      <c r="J48" s="1">
        <f t="shared" si="5"/>
        <v>19120</v>
      </c>
      <c r="K48" s="2"/>
      <c r="L48" s="2"/>
      <c r="M48" s="2"/>
    </row>
    <row r="49" spans="1:13" s="8" customFormat="1" ht="12.75" customHeight="1">
      <c r="A49" s="23"/>
      <c r="B49" s="2">
        <v>2010</v>
      </c>
      <c r="C49" s="2"/>
      <c r="D49" s="1">
        <v>10846</v>
      </c>
      <c r="E49" s="1"/>
      <c r="F49" s="1">
        <v>1675</v>
      </c>
      <c r="G49" s="1"/>
      <c r="H49" s="1">
        <v>7454</v>
      </c>
      <c r="I49" s="1"/>
      <c r="J49" s="1">
        <f t="shared" si="5"/>
        <v>19975</v>
      </c>
      <c r="K49" s="2"/>
      <c r="L49" s="2"/>
      <c r="M49" s="2"/>
    </row>
    <row r="50" spans="1:13" s="8" customFormat="1" ht="12.75" customHeight="1">
      <c r="A50" s="23"/>
      <c r="B50" s="2">
        <v>2011</v>
      </c>
      <c r="C50" s="2"/>
      <c r="D50" s="1">
        <v>9346</v>
      </c>
      <c r="E50" s="1"/>
      <c r="F50" s="1">
        <v>1361</v>
      </c>
      <c r="G50" s="1"/>
      <c r="H50" s="1">
        <v>6001</v>
      </c>
      <c r="I50" s="1"/>
      <c r="J50" s="1">
        <f t="shared" si="5"/>
        <v>16708</v>
      </c>
      <c r="K50" s="2"/>
      <c r="L50" s="2"/>
      <c r="M50" s="2"/>
    </row>
    <row r="51" spans="1:13" s="8" customFormat="1" ht="12.75" customHeight="1">
      <c r="A51" s="23"/>
      <c r="B51" s="2">
        <v>2012</v>
      </c>
      <c r="C51" s="2"/>
      <c r="D51" s="1">
        <v>10550</v>
      </c>
      <c r="E51" s="1"/>
      <c r="F51" s="1">
        <v>1861</v>
      </c>
      <c r="G51" s="1"/>
      <c r="H51" s="1">
        <v>6389</v>
      </c>
      <c r="I51" s="1"/>
      <c r="J51" s="1">
        <f t="shared" si="5"/>
        <v>18800</v>
      </c>
      <c r="K51" s="2"/>
      <c r="L51" s="2"/>
      <c r="M51" s="2"/>
    </row>
    <row r="52" spans="1:13" s="8" customFormat="1" ht="12.75" customHeight="1">
      <c r="A52" s="23"/>
      <c r="B52" s="2">
        <v>2013</v>
      </c>
      <c r="C52" s="2"/>
      <c r="D52" s="1">
        <v>8690</v>
      </c>
      <c r="E52" s="1"/>
      <c r="F52" s="1">
        <v>1251</v>
      </c>
      <c r="G52" s="1"/>
      <c r="H52" s="1">
        <v>6096</v>
      </c>
      <c r="I52" s="1"/>
      <c r="J52" s="1">
        <f t="shared" si="5"/>
        <v>16037</v>
      </c>
      <c r="K52" s="2"/>
      <c r="L52" s="2"/>
      <c r="M52" s="2"/>
    </row>
    <row r="53" spans="1:13" s="8" customFormat="1" ht="12.75" customHeight="1">
      <c r="A53" s="23"/>
      <c r="B53" s="2"/>
      <c r="C53" s="2"/>
      <c r="D53" s="1"/>
      <c r="E53" s="1"/>
      <c r="F53" s="1"/>
      <c r="G53" s="1"/>
      <c r="H53" s="1"/>
      <c r="I53" s="1"/>
      <c r="J53" s="1"/>
      <c r="K53" s="2"/>
      <c r="L53" s="2"/>
      <c r="M53" s="2"/>
    </row>
    <row r="54" spans="1:12" s="8" customFormat="1" ht="12.75" customHeight="1">
      <c r="A54" s="2" t="s">
        <v>16</v>
      </c>
      <c r="B54" s="2">
        <v>2013</v>
      </c>
      <c r="C54" s="2"/>
      <c r="D54" s="1">
        <v>3017</v>
      </c>
      <c r="E54" s="1"/>
      <c r="F54" s="1">
        <v>6420</v>
      </c>
      <c r="G54" s="1"/>
      <c r="H54" s="1">
        <v>1201</v>
      </c>
      <c r="I54" s="1"/>
      <c r="J54" s="1">
        <f>SUM(D54:H54)</f>
        <v>10638</v>
      </c>
      <c r="K54" s="2"/>
      <c r="L54" s="2"/>
    </row>
    <row r="55" spans="1:12" s="8" customFormat="1" ht="12.75" customHeight="1">
      <c r="A55" s="23"/>
      <c r="B55" s="2"/>
      <c r="C55" s="2"/>
      <c r="D55" s="1"/>
      <c r="E55" s="1"/>
      <c r="F55" s="1"/>
      <c r="G55" s="1"/>
      <c r="H55" s="1"/>
      <c r="I55" s="1"/>
      <c r="J55" s="1"/>
      <c r="K55" s="2"/>
      <c r="L55" s="2"/>
    </row>
    <row r="56" spans="1:12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25"/>
    </row>
    <row r="57" spans="1:12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s="30" customFormat="1" ht="12.75" customHeight="1">
      <c r="A58" s="26" t="s">
        <v>14</v>
      </c>
      <c r="B58" s="27"/>
      <c r="C58" s="27"/>
      <c r="D58" s="27"/>
      <c r="E58" s="27"/>
      <c r="F58" s="27"/>
      <c r="G58" s="27"/>
      <c r="H58" s="28"/>
      <c r="I58" s="28"/>
      <c r="J58" s="28"/>
      <c r="K58" s="29"/>
      <c r="L58" s="29"/>
    </row>
    <row r="59" spans="1:12" ht="12.75" customHeight="1">
      <c r="A59" s="29"/>
      <c r="B59" s="29"/>
      <c r="C59" s="29"/>
      <c r="D59" s="25"/>
      <c r="E59" s="25"/>
      <c r="F59" s="25"/>
      <c r="G59" s="25"/>
      <c r="H59" s="25"/>
      <c r="I59" s="25"/>
      <c r="J59" s="25"/>
      <c r="K59" s="25"/>
      <c r="L59" s="25"/>
    </row>
    <row r="60" spans="1:7" ht="12.75" customHeight="1">
      <c r="A60" s="31" t="s">
        <v>12</v>
      </c>
      <c r="B60" s="32"/>
      <c r="C60" s="32"/>
      <c r="D60" s="32"/>
      <c r="E60" s="32"/>
      <c r="F60" s="32"/>
      <c r="G60" s="32"/>
    </row>
  </sheetData>
  <sheetProtection/>
  <mergeCells count="7">
    <mergeCell ref="K19:M19"/>
    <mergeCell ref="A1:J1"/>
    <mergeCell ref="A58:J58"/>
    <mergeCell ref="J3:J4"/>
    <mergeCell ref="B3:B4"/>
    <mergeCell ref="A3:A4"/>
    <mergeCell ref="D3:H3"/>
  </mergeCells>
  <printOptions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2014-08-25T13:40:36Z</cp:lastPrinted>
  <dcterms:created xsi:type="dcterms:W3CDTF">2007-11-13T11:49:40Z</dcterms:created>
  <dcterms:modified xsi:type="dcterms:W3CDTF">2014-08-25T13:40:52Z</dcterms:modified>
  <cp:category/>
  <cp:version/>
  <cp:contentType/>
  <cp:contentStatus/>
</cp:coreProperties>
</file>