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8.18" sheetId="1" r:id="rId1"/>
  </sheets>
  <definedNames>
    <definedName name="_xlnm.Print_Area" localSheetId="0">'18.18'!$A$1:$H$28</definedName>
  </definedNames>
  <calcPr fullCalcOnLoad="1"/>
</workbook>
</file>

<file path=xl/sharedStrings.xml><?xml version="1.0" encoding="utf-8"?>
<sst xmlns="http://schemas.openxmlformats.org/spreadsheetml/2006/main" count="22" uniqueCount="20">
  <si>
    <t>Ramo danni</t>
  </si>
  <si>
    <t>Ramo vita</t>
  </si>
  <si>
    <t>Premi totali</t>
  </si>
  <si>
    <t>incidenza %</t>
  </si>
  <si>
    <t>di cui: R.C. obbligatoria</t>
  </si>
  <si>
    <t>Premi</t>
  </si>
  <si>
    <t>incidenza%</t>
  </si>
  <si>
    <t>Nord</t>
  </si>
  <si>
    <t>Centro</t>
  </si>
  <si>
    <t>ITALIA</t>
  </si>
  <si>
    <t>ANNI  
AREE GEOGRAFICHE</t>
  </si>
  <si>
    <t xml:space="preserve"> Direzioni Generali (b) </t>
  </si>
  <si>
    <t>Valle d'Aosta/Vallée d'Aoste</t>
  </si>
  <si>
    <t>Sud</t>
  </si>
  <si>
    <t>Isole</t>
  </si>
  <si>
    <r>
      <t xml:space="preserve">Tavola 18.18 - Premi contabilizzati dalle imprese assicuratrici </t>
    </r>
    <r>
      <rPr>
        <i/>
        <sz val="9"/>
        <color indexed="8"/>
        <rFont val="Arial"/>
        <family val="2"/>
      </rPr>
      <t>(valori in migliaia di euro) -</t>
    </r>
    <r>
      <rPr>
        <b/>
        <sz val="9"/>
        <color indexed="8"/>
        <rFont val="Arial"/>
        <family val="2"/>
      </rPr>
      <t xml:space="preserve"> Valle d'Aosta e aree geografiche - Anni 2006-2013 </t>
    </r>
    <r>
      <rPr>
        <i/>
        <sz val="9"/>
        <color indexed="8"/>
        <rFont val="Arial"/>
        <family val="2"/>
      </rPr>
      <t>(a)</t>
    </r>
  </si>
  <si>
    <r>
      <t>Fonte:</t>
    </r>
    <r>
      <rPr>
        <sz val="7"/>
        <rFont val="Arial"/>
        <family val="2"/>
      </rPr>
      <t xml:space="preserve"> ISVAP-IVASS</t>
    </r>
  </si>
  <si>
    <t>(a) Premi contabilizzati dalle imprese di assicurazione nazionali e dalle rappresentanze in Italia di imprese con sede legale in uno Stato terzo rispetto all'Unione Europea</t>
  </si>
  <si>
    <t xml:space="preserve"> I totali possono non coincidere con la somma delle singole voci a causa degli arrotondamenti</t>
  </si>
  <si>
    <t>(b) Sono attribuiti alle direzioni anche i premi relativi ai rischi assunti all'estero dalle imprese di assicurazione nazionali in regime di L.P.S. ed i premi relativi ai rischi assunti da sedi secondarie istituite nello S.E.E. delle imprese di assicurazione nazionali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</si>
</sst>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&quot;€&quot;\ #,##0"/>
    <numFmt numFmtId="169" formatCode="#,##0.000"/>
    <numFmt numFmtId="170" formatCode="0.000"/>
    <numFmt numFmtId="171" formatCode="_-* #,##0.000_-;\-* #,##0.000_-;_-* &quot;-&quot;???_-;_-@_-"/>
    <numFmt numFmtId="172" formatCode="_-* #,##0.0000_-;\-* #,##0.0000_-;_-* &quot;-&quot;???_-;_-@_-"/>
    <numFmt numFmtId="173" formatCode="_-* #,##0.00_-;\-* #,##0.00_-;_-* &quot;-&quot;???_-;_-@_-"/>
    <numFmt numFmtId="174" formatCode="_-* #,##0.0_-;\-* #,##0.0_-;_-* &quot;-&quot;???_-;_-@_-"/>
    <numFmt numFmtId="175" formatCode="_-* #,##0.0_-;\-* #,##0.0_-;_-* &quot;-&quot;?_-;_-@_-"/>
    <numFmt numFmtId="176" formatCode="#,##0_ ;\-#,##0\ "/>
    <numFmt numFmtId="177" formatCode="_-* #,##0.0_-;\-* #,##0.0_-;_-* &quot;-&quot;??_-;_-@_-"/>
    <numFmt numFmtId="178" formatCode="_-* #,##0_-;\-* #,##0_-;_-* &quot;-&quot;??_-;_-@_-"/>
    <numFmt numFmtId="179" formatCode="_-* #,##0_-;\-* #,##0_-;_-* &quot;-&quot;???_-;_-@_-"/>
    <numFmt numFmtId="180" formatCode="_-* #,##0.0_-;\-* #,##0.0_-;_-* &quot;-&quot;_-;_-@_-"/>
    <numFmt numFmtId="181" formatCode="_-* #,##0.00_-;\-* #,##0.00_-;_-* &quot;-&quot;_-;_-@_-"/>
    <numFmt numFmtId="182" formatCode="0.0%"/>
    <numFmt numFmtId="183" formatCode="0.000000"/>
    <numFmt numFmtId="184" formatCode="0.00000"/>
    <numFmt numFmtId="185" formatCode="0.0000"/>
    <numFmt numFmtId="186" formatCode="#,##0.00_ ;\-#,##0.00\ "/>
    <numFmt numFmtId="187" formatCode="&quot;Attivo&quot;;&quot;Attivo&quot;;&quot;Inattivo&quot;"/>
    <numFmt numFmtId="188" formatCode="[$€-2]\ #.##000_);[Red]\([$€-2]\ #.##000\)"/>
  </numFmts>
  <fonts count="51">
    <font>
      <sz val="10"/>
      <color indexed="8"/>
      <name val="MS Sans Serif"/>
      <family val="0"/>
    </font>
    <font>
      <sz val="10"/>
      <name val="Arial Narrow"/>
      <family val="0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sz val="7"/>
      <color indexed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Fill="1" applyAlignment="1">
      <alignment vertical="center"/>
    </xf>
    <xf numFmtId="41" fontId="5" fillId="0" borderId="0" xfId="0" applyNumberFormat="1" applyFont="1" applyFill="1" applyAlignment="1">
      <alignment horizontal="right" vertical="center"/>
    </xf>
    <xf numFmtId="181" fontId="5" fillId="0" borderId="0" xfId="0" applyNumberFormat="1" applyFont="1" applyFill="1" applyAlignment="1">
      <alignment horizontal="right" vertical="center"/>
    </xf>
    <xf numFmtId="41" fontId="11" fillId="0" borderId="0" xfId="0" applyNumberFormat="1" applyFont="1" applyFill="1" applyAlignment="1">
      <alignment horizontal="right" vertical="center"/>
    </xf>
    <xf numFmtId="181" fontId="11" fillId="0" borderId="0" xfId="0" applyNumberFormat="1" applyFont="1" applyFill="1" applyAlignment="1">
      <alignment horizontal="right" vertical="center"/>
    </xf>
    <xf numFmtId="181" fontId="5" fillId="0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horizontal="right" vertical="center"/>
    </xf>
    <xf numFmtId="178" fontId="6" fillId="0" borderId="0" xfId="45" applyNumberFormat="1" applyFont="1" applyFill="1" applyBorder="1" applyAlignment="1">
      <alignment vertical="center"/>
    </xf>
    <xf numFmtId="43" fontId="6" fillId="0" borderId="0" xfId="45" applyNumberFormat="1" applyFont="1" applyFill="1" applyAlignment="1">
      <alignment horizontal="right" vertical="center"/>
    </xf>
    <xf numFmtId="43" fontId="6" fillId="0" borderId="0" xfId="45" applyNumberFormat="1" applyFont="1" applyFill="1" applyBorder="1" applyAlignment="1">
      <alignment horizontal="right" vertical="center"/>
    </xf>
    <xf numFmtId="43" fontId="13" fillId="0" borderId="0" xfId="45" applyNumberFormat="1" applyFont="1" applyFill="1" applyBorder="1" applyAlignment="1">
      <alignment horizontal="right" vertical="center"/>
    </xf>
    <xf numFmtId="178" fontId="5" fillId="0" borderId="0" xfId="45" applyNumberFormat="1" applyFont="1" applyFill="1" applyAlignment="1">
      <alignment horizontal="right" vertical="center"/>
    </xf>
    <xf numFmtId="43" fontId="5" fillId="0" borderId="0" xfId="45" applyNumberFormat="1" applyFont="1" applyFill="1" applyAlignment="1">
      <alignment horizontal="right" vertical="center"/>
    </xf>
    <xf numFmtId="178" fontId="11" fillId="0" borderId="0" xfId="45" applyNumberFormat="1" applyFont="1" applyFill="1" applyAlignment="1">
      <alignment horizontal="right" vertical="center"/>
    </xf>
    <xf numFmtId="43" fontId="11" fillId="0" borderId="0" xfId="45" applyNumberFormat="1" applyFont="1" applyFill="1" applyAlignment="1">
      <alignment horizontal="right" vertical="center"/>
    </xf>
    <xf numFmtId="178" fontId="5" fillId="0" borderId="0" xfId="45" applyNumberFormat="1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1" fillId="0" borderId="11" xfId="0" applyFont="1" applyBorder="1" applyAlignment="1">
      <alignment horizontal="right" vertical="center" wrapText="1"/>
    </xf>
    <xf numFmtId="178" fontId="13" fillId="0" borderId="0" xfId="45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177" fontId="6" fillId="0" borderId="0" xfId="45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I28"/>
  <sheetViews>
    <sheetView tabSelected="1" zoomScaleSheetLayoutView="100" zoomScalePageLayoutView="0" workbookViewId="0" topLeftCell="A1">
      <selection activeCell="K27" sqref="K27"/>
    </sheetView>
  </sheetViews>
  <sheetFormatPr defaultColWidth="9.140625" defaultRowHeight="12.75" customHeight="1"/>
  <cols>
    <col min="1" max="1" width="22.28125" style="11" customWidth="1"/>
    <col min="2" max="5" width="10.7109375" style="11" customWidth="1"/>
    <col min="6" max="6" width="0.85546875" style="11" customWidth="1"/>
    <col min="7" max="8" width="10.7109375" style="11" customWidth="1"/>
    <col min="9" max="16384" width="9.140625" style="11" customWidth="1"/>
  </cols>
  <sheetData>
    <row r="1" spans="1:9" ht="22.5" customHeight="1">
      <c r="A1" s="45" t="s">
        <v>15</v>
      </c>
      <c r="B1" s="45"/>
      <c r="C1" s="45"/>
      <c r="D1" s="45"/>
      <c r="E1" s="45"/>
      <c r="F1" s="45"/>
      <c r="G1" s="45"/>
      <c r="H1" s="45"/>
      <c r="I1" s="30"/>
    </row>
    <row r="3" spans="1:8" s="2" customFormat="1" ht="12.75" customHeight="1">
      <c r="A3" s="47" t="s">
        <v>10</v>
      </c>
      <c r="B3" s="50" t="s">
        <v>0</v>
      </c>
      <c r="C3" s="50"/>
      <c r="D3" s="50"/>
      <c r="E3" s="50"/>
      <c r="F3" s="1"/>
      <c r="G3" s="50" t="s">
        <v>1</v>
      </c>
      <c r="H3" s="50"/>
    </row>
    <row r="4" spans="1:8" s="2" customFormat="1" ht="12.75" customHeight="1">
      <c r="A4" s="48"/>
      <c r="B4" s="42" t="s">
        <v>2</v>
      </c>
      <c r="C4" s="42" t="s">
        <v>3</v>
      </c>
      <c r="D4" s="44" t="s">
        <v>4</v>
      </c>
      <c r="E4" s="44"/>
      <c r="F4" s="3"/>
      <c r="G4" s="42" t="s">
        <v>5</v>
      </c>
      <c r="H4" s="42" t="s">
        <v>6</v>
      </c>
    </row>
    <row r="5" spans="1:8" s="2" customFormat="1" ht="12.75" customHeight="1">
      <c r="A5" s="49"/>
      <c r="B5" s="43"/>
      <c r="C5" s="43"/>
      <c r="D5" s="31" t="s">
        <v>5</v>
      </c>
      <c r="E5" s="31" t="s">
        <v>3</v>
      </c>
      <c r="F5" s="4"/>
      <c r="G5" s="43"/>
      <c r="H5" s="43"/>
    </row>
    <row r="6" spans="1:5" s="2" customFormat="1" ht="12.75" customHeight="1">
      <c r="A6" s="5"/>
      <c r="D6" s="14"/>
      <c r="E6" s="14"/>
    </row>
    <row r="7" spans="1:8" s="7" customFormat="1" ht="12.75" customHeight="1">
      <c r="A7" s="10">
        <v>2006</v>
      </c>
      <c r="B7" s="15">
        <v>80996</v>
      </c>
      <c r="C7" s="16">
        <v>0.21625890726987548</v>
      </c>
      <c r="D7" s="17">
        <v>36061</v>
      </c>
      <c r="E7" s="18">
        <v>0.20446341578472765</v>
      </c>
      <c r="F7" s="16"/>
      <c r="G7" s="15">
        <v>174445</v>
      </c>
      <c r="H7" s="16">
        <v>0.3197034533067833</v>
      </c>
    </row>
    <row r="8" spans="1:8" s="7" customFormat="1" ht="12.75" customHeight="1">
      <c r="A8" s="10">
        <v>2007</v>
      </c>
      <c r="B8" s="15">
        <v>78792</v>
      </c>
      <c r="C8" s="16">
        <v>0.21</v>
      </c>
      <c r="D8" s="17">
        <v>34285</v>
      </c>
      <c r="E8" s="18">
        <v>0.19</v>
      </c>
      <c r="G8" s="15">
        <v>144596</v>
      </c>
      <c r="H8" s="16">
        <v>0.24</v>
      </c>
    </row>
    <row r="9" spans="1:8" s="7" customFormat="1" ht="12.75" customHeight="1">
      <c r="A9" s="10">
        <v>2008</v>
      </c>
      <c r="B9" s="15">
        <v>83581</v>
      </c>
      <c r="C9" s="16">
        <v>0.22316084409752907</v>
      </c>
      <c r="D9" s="17">
        <v>35795</v>
      </c>
      <c r="E9" s="18">
        <v>0.20295521388797666</v>
      </c>
      <c r="F9" s="7">
        <v>42.82671899115828</v>
      </c>
      <c r="G9" s="15">
        <v>106757</v>
      </c>
      <c r="H9" s="16">
        <v>0.195652392242095</v>
      </c>
    </row>
    <row r="10" spans="1:8" s="7" customFormat="1" ht="12.75" customHeight="1">
      <c r="A10" s="10">
        <v>2009</v>
      </c>
      <c r="B10" s="25">
        <v>79832</v>
      </c>
      <c r="C10" s="26">
        <v>0.22</v>
      </c>
      <c r="D10" s="27">
        <v>34419</v>
      </c>
      <c r="E10" s="28">
        <v>0.2</v>
      </c>
      <c r="F10" s="19"/>
      <c r="G10" s="29">
        <v>189810</v>
      </c>
      <c r="H10" s="26">
        <v>0.23</v>
      </c>
    </row>
    <row r="11" spans="1:8" s="7" customFormat="1" ht="12.75" customHeight="1">
      <c r="A11" s="10">
        <v>2010</v>
      </c>
      <c r="B11" s="25">
        <v>76029</v>
      </c>
      <c r="C11" s="26">
        <v>0.21</v>
      </c>
      <c r="D11" s="27">
        <v>33348</v>
      </c>
      <c r="E11" s="28">
        <v>0.2</v>
      </c>
      <c r="F11" s="19">
        <f>D10/B10*100</f>
        <v>43.114290009018944</v>
      </c>
      <c r="G11" s="29">
        <v>203884</v>
      </c>
      <c r="H11" s="26">
        <v>0.23</v>
      </c>
    </row>
    <row r="12" spans="1:8" s="7" customFormat="1" ht="12.75" customHeight="1">
      <c r="A12" s="10">
        <v>2011</v>
      </c>
      <c r="B12" s="25">
        <v>77032</v>
      </c>
      <c r="C12" s="26">
        <v>0.21</v>
      </c>
      <c r="D12" s="27">
        <v>33245</v>
      </c>
      <c r="E12" s="28">
        <v>0.19</v>
      </c>
      <c r="F12" s="19"/>
      <c r="G12" s="29">
        <v>176641</v>
      </c>
      <c r="H12" s="26">
        <v>0.24</v>
      </c>
    </row>
    <row r="13" spans="1:8" s="7" customFormat="1" ht="12.75" customHeight="1">
      <c r="A13" s="10">
        <v>2012</v>
      </c>
      <c r="B13" s="25">
        <v>75803</v>
      </c>
      <c r="C13" s="26">
        <v>0.21</v>
      </c>
      <c r="D13" s="27">
        <v>33425</v>
      </c>
      <c r="E13" s="28">
        <v>0.19</v>
      </c>
      <c r="F13" s="19"/>
      <c r="G13" s="29">
        <v>174900</v>
      </c>
      <c r="H13" s="26">
        <v>0.25</v>
      </c>
    </row>
    <row r="14" spans="1:8" s="7" customFormat="1" ht="12.75" customHeight="1">
      <c r="A14" s="6"/>
      <c r="B14" s="46">
        <v>2013</v>
      </c>
      <c r="C14" s="46"/>
      <c r="D14" s="46"/>
      <c r="E14" s="46"/>
      <c r="F14" s="46"/>
      <c r="G14" s="46"/>
      <c r="H14" s="46"/>
    </row>
    <row r="15" spans="1:8" s="7" customFormat="1" ht="12.75" customHeight="1">
      <c r="A15" s="10" t="s">
        <v>12</v>
      </c>
      <c r="B15" s="25">
        <v>75392</v>
      </c>
      <c r="C15" s="26">
        <v>0.22</v>
      </c>
      <c r="D15" s="27">
        <v>33486</v>
      </c>
      <c r="E15" s="28">
        <v>0.205906780910106</v>
      </c>
      <c r="G15" s="29">
        <v>179939</v>
      </c>
      <c r="H15" s="26">
        <v>0.21</v>
      </c>
    </row>
    <row r="16" spans="1:8" s="7" customFormat="1" ht="12.75" customHeight="1">
      <c r="A16" s="8"/>
      <c r="B16" s="15"/>
      <c r="C16" s="16"/>
      <c r="D16" s="17"/>
      <c r="E16" s="18"/>
      <c r="F16" s="16"/>
      <c r="G16" s="15"/>
      <c r="H16" s="20"/>
    </row>
    <row r="17" spans="1:8" s="7" customFormat="1" ht="12.75" customHeight="1">
      <c r="A17" s="13" t="s">
        <v>9</v>
      </c>
      <c r="B17" s="21">
        <v>33687157</v>
      </c>
      <c r="C17" s="35">
        <v>100</v>
      </c>
      <c r="D17" s="32">
        <v>16262699</v>
      </c>
      <c r="E17" s="24">
        <v>100</v>
      </c>
      <c r="G17" s="21">
        <v>85099558</v>
      </c>
      <c r="H17" s="23">
        <v>100</v>
      </c>
    </row>
    <row r="18" spans="1:8" s="7" customFormat="1" ht="12.75" customHeight="1">
      <c r="A18" s="13" t="s">
        <v>7</v>
      </c>
      <c r="B18" s="21">
        <v>18102104</v>
      </c>
      <c r="C18" s="23">
        <v>53.74</v>
      </c>
      <c r="D18" s="32">
        <v>7197845</v>
      </c>
      <c r="E18" s="24">
        <v>44.25984272352332</v>
      </c>
      <c r="G18" s="21">
        <v>50078758</v>
      </c>
      <c r="H18" s="22">
        <v>58.85</v>
      </c>
    </row>
    <row r="19" spans="1:8" s="7" customFormat="1" ht="12.75" customHeight="1">
      <c r="A19" s="13" t="s">
        <v>8</v>
      </c>
      <c r="B19" s="21">
        <v>7434142</v>
      </c>
      <c r="C19" s="23">
        <v>22.07</v>
      </c>
      <c r="D19" s="32">
        <v>3724861</v>
      </c>
      <c r="E19" s="24">
        <v>22.904322339114806</v>
      </c>
      <c r="G19" s="21">
        <v>15927884</v>
      </c>
      <c r="H19" s="22">
        <v>18.72</v>
      </c>
    </row>
    <row r="20" spans="1:8" s="7" customFormat="1" ht="12.75" customHeight="1">
      <c r="A20" s="13" t="s">
        <v>13</v>
      </c>
      <c r="B20" s="21">
        <v>5049664</v>
      </c>
      <c r="C20" s="23">
        <v>14.99</v>
      </c>
      <c r="D20" s="32">
        <v>3613752</v>
      </c>
      <c r="E20" s="24">
        <v>22.221108562606982</v>
      </c>
      <c r="G20" s="21">
        <v>11488451</v>
      </c>
      <c r="H20" s="22">
        <v>13.5</v>
      </c>
    </row>
    <row r="21" spans="1:8" s="7" customFormat="1" ht="12.75" customHeight="1">
      <c r="A21" s="13" t="s">
        <v>14</v>
      </c>
      <c r="B21" s="21">
        <v>2352814</v>
      </c>
      <c r="C21" s="23">
        <v>6.98</v>
      </c>
      <c r="D21" s="32">
        <v>1640269</v>
      </c>
      <c r="E21" s="24">
        <v>10.086081037348107</v>
      </c>
      <c r="F21" s="36"/>
      <c r="G21" s="21">
        <v>4656072</v>
      </c>
      <c r="H21" s="23">
        <v>5.47</v>
      </c>
    </row>
    <row r="22" spans="1:8" s="7" customFormat="1" ht="12.75" customHeight="1">
      <c r="A22" s="13" t="s">
        <v>11</v>
      </c>
      <c r="B22" s="21">
        <v>748433</v>
      </c>
      <c r="C22" s="23">
        <v>2.22</v>
      </c>
      <c r="D22" s="32">
        <v>85972</v>
      </c>
      <c r="E22" s="24">
        <v>0.5286453374067859</v>
      </c>
      <c r="F22" s="33"/>
      <c r="G22" s="21">
        <v>2948393</v>
      </c>
      <c r="H22" s="23">
        <v>3.46</v>
      </c>
    </row>
    <row r="23" spans="1:8" s="7" customFormat="1" ht="12.75" customHeight="1">
      <c r="A23" s="12"/>
      <c r="B23" s="12"/>
      <c r="C23" s="12"/>
      <c r="D23" s="12"/>
      <c r="E23" s="12"/>
      <c r="F23" s="12"/>
      <c r="G23" s="12"/>
      <c r="H23" s="12"/>
    </row>
    <row r="24" s="7" customFormat="1" ht="12.75" customHeight="1">
      <c r="A24" s="9"/>
    </row>
    <row r="25" spans="1:8" ht="12.75" customHeight="1">
      <c r="A25" s="37" t="s">
        <v>16</v>
      </c>
      <c r="B25" s="38"/>
      <c r="C25" s="38"/>
      <c r="D25" s="39"/>
      <c r="E25" s="39"/>
      <c r="F25" s="39"/>
      <c r="G25" s="39"/>
      <c r="H25" s="39"/>
    </row>
    <row r="26" spans="1:8" ht="25.5" customHeight="1">
      <c r="A26" s="40" t="s">
        <v>17</v>
      </c>
      <c r="B26" s="40"/>
      <c r="C26" s="40"/>
      <c r="D26" s="40"/>
      <c r="E26" s="40"/>
      <c r="F26" s="40"/>
      <c r="G26" s="40"/>
      <c r="H26" s="40"/>
    </row>
    <row r="27" spans="1:8" ht="38.25" customHeight="1">
      <c r="A27" s="40" t="s">
        <v>19</v>
      </c>
      <c r="B27" s="41"/>
      <c r="C27" s="41"/>
      <c r="D27" s="41"/>
      <c r="E27" s="41"/>
      <c r="F27" s="41"/>
      <c r="G27" s="41"/>
      <c r="H27" s="41"/>
    </row>
    <row r="28" spans="1:8" ht="12.75" customHeight="1">
      <c r="A28" s="34" t="s">
        <v>18</v>
      </c>
      <c r="B28" s="38"/>
      <c r="C28" s="38"/>
      <c r="D28" s="39"/>
      <c r="E28" s="39"/>
      <c r="F28" s="39"/>
      <c r="G28" s="39"/>
      <c r="H28" s="39"/>
    </row>
  </sheetData>
  <sheetProtection/>
  <mergeCells count="12">
    <mergeCell ref="A1:H1"/>
    <mergeCell ref="B14:H14"/>
    <mergeCell ref="A3:A5"/>
    <mergeCell ref="B3:E3"/>
    <mergeCell ref="G3:H3"/>
    <mergeCell ref="B4:B5"/>
    <mergeCell ref="A26:H26"/>
    <mergeCell ref="A27:H27"/>
    <mergeCell ref="G4:G5"/>
    <mergeCell ref="C4:C5"/>
    <mergeCell ref="D4:E4"/>
    <mergeCell ref="H4:H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2014-07-28T12:45:23Z</cp:lastPrinted>
  <dcterms:created xsi:type="dcterms:W3CDTF">2008-02-21T16:56:49Z</dcterms:created>
  <dcterms:modified xsi:type="dcterms:W3CDTF">2015-04-13T11:59:14Z</dcterms:modified>
  <cp:category/>
  <cp:version/>
  <cp:contentType/>
  <cp:contentStatus/>
</cp:coreProperties>
</file>