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35" windowWidth="14925" windowHeight="9570" activeTab="0"/>
  </bookViews>
  <sheets>
    <sheet name="8.2" sheetId="1" r:id="rId1"/>
  </sheets>
  <definedNames>
    <definedName name="_xlnm.Print_Area" localSheetId="0">'8.2'!$A$1:$W$58</definedName>
    <definedName name="IDX" localSheetId="0">'8.2'!$A$1</definedName>
    <definedName name="IDX1" localSheetId="0">'8.2'!$A$18</definedName>
    <definedName name="IDX2" localSheetId="0">'8.2'!$A$31</definedName>
    <definedName name="IDX3" localSheetId="0">'8.2'!#REF!</definedName>
  </definedNames>
  <calcPr fullCalcOnLoad="1"/>
</workbook>
</file>

<file path=xl/sharedStrings.xml><?xml version="1.0" encoding="utf-8"?>
<sst xmlns="http://schemas.openxmlformats.org/spreadsheetml/2006/main" count="150" uniqueCount="26">
  <si>
    <t>CLASSI DI ETA'</t>
  </si>
  <si>
    <t>Maschi</t>
  </si>
  <si>
    <t>Totale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</si>
  <si>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</si>
  <si>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</si>
  <si>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</si>
  <si>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</si>
  <si>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</si>
  <si>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</si>
  <si>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</si>
  <si>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15-24 anni</t>
  </si>
  <si>
    <t xml:space="preserve">25-34 anni </t>
  </si>
  <si>
    <t>35-44 anni</t>
  </si>
  <si>
    <t>45-54 anni</t>
  </si>
  <si>
    <t>55-64 anni</t>
  </si>
  <si>
    <t>15-64 anni</t>
  </si>
  <si>
    <t>65-74 anni</t>
  </si>
  <si>
    <t>75 anni  e oltre</t>
  </si>
  <si>
    <t>AREE GEOGRAFICHE</t>
  </si>
  <si>
    <t>Fino a 14 anni</t>
  </si>
  <si>
    <t>Composizione percentuale 
Maschi e Femmine</t>
  </si>
  <si>
    <t>Valle d'Aosta/Vallée d'Aoste</t>
  </si>
  <si>
    <t>Tavola 8.2  - Popolazione per classe di età e sesso - Dati assoluti in migliaia e composizione percentuale - Valle d'Aosta e aree geografiche - Anni 2012-2013</t>
  </si>
  <si>
    <t>ANNO 2012</t>
  </si>
  <si>
    <t>ANNO 2013</t>
  </si>
  <si>
    <r>
      <t xml:space="preserve">Fonte : </t>
    </r>
    <r>
      <rPr>
        <sz val="7"/>
        <rFont val="Arial"/>
        <family val="2"/>
      </rPr>
      <t>Istat, Rilevazione continua sulle forze di lavoro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</si>
</sst>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4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16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20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168" fontId="5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vertical="top"/>
    </xf>
    <xf numFmtId="168" fontId="0" fillId="0" borderId="0" xfId="0" applyNumberFormat="1" applyAlignment="1">
      <alignment/>
    </xf>
    <xf numFmtId="3" fontId="5" fillId="32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43150" y="10039350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38100</xdr:colOff>
      <xdr:row>61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03897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61</xdr:row>
      <xdr:rowOff>0</xdr:rowOff>
    </xdr:from>
    <xdr:to>
      <xdr:col>9</xdr:col>
      <xdr:colOff>38100</xdr:colOff>
      <xdr:row>61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677025" y="100393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100393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8</xdr:col>
      <xdr:colOff>323850</xdr:colOff>
      <xdr:row>61</xdr:row>
      <xdr:rowOff>0</xdr:rowOff>
    </xdr:from>
    <xdr:to>
      <xdr:col>9</xdr:col>
      <xdr:colOff>38100</xdr:colOff>
      <xdr:row>61</xdr:row>
      <xdr:rowOff>0</xdr:rowOff>
    </xdr:to>
    <xdr:sp fLocksText="0">
      <xdr:nvSpPr>
        <xdr:cNvPr id="5" name="Testo 7"/>
        <xdr:cNvSpPr txBox="1">
          <a:spLocks noChangeArrowheads="1"/>
        </xdr:cNvSpPr>
      </xdr:nvSpPr>
      <xdr:spPr>
        <a:xfrm>
          <a:off x="6677025" y="100393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2343150" y="10039350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8</xdr:col>
      <xdr:colOff>323850</xdr:colOff>
      <xdr:row>61</xdr:row>
      <xdr:rowOff>0</xdr:rowOff>
    </xdr:from>
    <xdr:to>
      <xdr:col>9</xdr:col>
      <xdr:colOff>38100</xdr:colOff>
      <xdr:row>61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6677025" y="100393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61</xdr:row>
      <xdr:rowOff>0</xdr:rowOff>
    </xdr:from>
    <xdr:to>
      <xdr:col>9</xdr:col>
      <xdr:colOff>38100</xdr:colOff>
      <xdr:row>61</xdr:row>
      <xdr:rowOff>0</xdr:rowOff>
    </xdr:to>
    <xdr:sp fLocksText="0">
      <xdr:nvSpPr>
        <xdr:cNvPr id="8" name="Testo 7"/>
        <xdr:cNvSpPr txBox="1">
          <a:spLocks noChangeArrowheads="1"/>
        </xdr:cNvSpPr>
      </xdr:nvSpPr>
      <xdr:spPr>
        <a:xfrm>
          <a:off x="6677025" y="100393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343150" y="40481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8</xdr:col>
      <xdr:colOff>323850</xdr:colOff>
      <xdr:row>25</xdr:row>
      <xdr:rowOff>0</xdr:rowOff>
    </xdr:from>
    <xdr:to>
      <xdr:col>9</xdr:col>
      <xdr:colOff>38100</xdr:colOff>
      <xdr:row>25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6677025" y="404812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25</xdr:row>
      <xdr:rowOff>0</xdr:rowOff>
    </xdr:from>
    <xdr:to>
      <xdr:col>9</xdr:col>
      <xdr:colOff>38100</xdr:colOff>
      <xdr:row>25</xdr:row>
      <xdr:rowOff>0</xdr:rowOff>
    </xdr:to>
    <xdr:sp fLocksText="0">
      <xdr:nvSpPr>
        <xdr:cNvPr id="11" name="Testo 7"/>
        <xdr:cNvSpPr txBox="1">
          <a:spLocks noChangeArrowheads="1"/>
        </xdr:cNvSpPr>
      </xdr:nvSpPr>
      <xdr:spPr>
        <a:xfrm>
          <a:off x="6677025" y="404812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126</xdr:row>
      <xdr:rowOff>0</xdr:rowOff>
    </xdr:from>
    <xdr:to>
      <xdr:col>11</xdr:col>
      <xdr:colOff>0</xdr:colOff>
      <xdr:row>126</xdr:row>
      <xdr:rowOff>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2343150" y="2056447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8</xdr:col>
      <xdr:colOff>323850</xdr:colOff>
      <xdr:row>126</xdr:row>
      <xdr:rowOff>0</xdr:rowOff>
    </xdr:from>
    <xdr:to>
      <xdr:col>9</xdr:col>
      <xdr:colOff>38100</xdr:colOff>
      <xdr:row>126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6677025" y="205644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126</xdr:row>
      <xdr:rowOff>0</xdr:rowOff>
    </xdr:from>
    <xdr:to>
      <xdr:col>9</xdr:col>
      <xdr:colOff>38100</xdr:colOff>
      <xdr:row>126</xdr:row>
      <xdr:rowOff>0</xdr:rowOff>
    </xdr:to>
    <xdr:sp fLocksText="0">
      <xdr:nvSpPr>
        <xdr:cNvPr id="14" name="Testo 7"/>
        <xdr:cNvSpPr txBox="1">
          <a:spLocks noChangeArrowheads="1"/>
        </xdr:cNvSpPr>
      </xdr:nvSpPr>
      <xdr:spPr>
        <a:xfrm>
          <a:off x="6677025" y="205644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150</xdr:row>
      <xdr:rowOff>0</xdr:rowOff>
    </xdr:from>
    <xdr:to>
      <xdr:col>11</xdr:col>
      <xdr:colOff>0</xdr:colOff>
      <xdr:row>150</xdr:row>
      <xdr:rowOff>0</xdr:rowOff>
    </xdr:to>
    <xdr:sp>
      <xdr:nvSpPr>
        <xdr:cNvPr id="15" name="Testo 2"/>
        <xdr:cNvSpPr txBox="1">
          <a:spLocks noChangeArrowheads="1"/>
        </xdr:cNvSpPr>
      </xdr:nvSpPr>
      <xdr:spPr>
        <a:xfrm>
          <a:off x="2343150" y="2445067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8</xdr:col>
      <xdr:colOff>323850</xdr:colOff>
      <xdr:row>150</xdr:row>
      <xdr:rowOff>0</xdr:rowOff>
    </xdr:from>
    <xdr:to>
      <xdr:col>9</xdr:col>
      <xdr:colOff>38100</xdr:colOff>
      <xdr:row>150</xdr:row>
      <xdr:rowOff>0</xdr:rowOff>
    </xdr:to>
    <xdr:sp fLocksText="0">
      <xdr:nvSpPr>
        <xdr:cNvPr id="16" name="Testo 4"/>
        <xdr:cNvSpPr txBox="1">
          <a:spLocks noChangeArrowheads="1"/>
        </xdr:cNvSpPr>
      </xdr:nvSpPr>
      <xdr:spPr>
        <a:xfrm>
          <a:off x="6677025" y="244506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150</xdr:row>
      <xdr:rowOff>0</xdr:rowOff>
    </xdr:from>
    <xdr:to>
      <xdr:col>9</xdr:col>
      <xdr:colOff>38100</xdr:colOff>
      <xdr:row>150</xdr:row>
      <xdr:rowOff>0</xdr:rowOff>
    </xdr:to>
    <xdr:sp fLocksText="0">
      <xdr:nvSpPr>
        <xdr:cNvPr id="17" name="Testo 7"/>
        <xdr:cNvSpPr txBox="1">
          <a:spLocks noChangeArrowheads="1"/>
        </xdr:cNvSpPr>
      </xdr:nvSpPr>
      <xdr:spPr>
        <a:xfrm>
          <a:off x="6677025" y="244506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1420475" y="40481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21</xdr:col>
      <xdr:colOff>38100</xdr:colOff>
      <xdr:row>25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15754350" y="404812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21</xdr:col>
      <xdr:colOff>38100</xdr:colOff>
      <xdr:row>25</xdr:row>
      <xdr:rowOff>0</xdr:rowOff>
    </xdr:to>
    <xdr:sp fLocksText="0">
      <xdr:nvSpPr>
        <xdr:cNvPr id="20" name="Testo 7"/>
        <xdr:cNvSpPr txBox="1">
          <a:spLocks noChangeArrowheads="1"/>
        </xdr:cNvSpPr>
      </xdr:nvSpPr>
      <xdr:spPr>
        <a:xfrm>
          <a:off x="15754350" y="404812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119</xdr:row>
      <xdr:rowOff>0</xdr:rowOff>
    </xdr:from>
    <xdr:to>
      <xdr:col>23</xdr:col>
      <xdr:colOff>0</xdr:colOff>
      <xdr:row>119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11420475" y="19431000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20</xdr:col>
      <xdr:colOff>323850</xdr:colOff>
      <xdr:row>119</xdr:row>
      <xdr:rowOff>0</xdr:rowOff>
    </xdr:from>
    <xdr:to>
      <xdr:col>21</xdr:col>
      <xdr:colOff>38100</xdr:colOff>
      <xdr:row>119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15754350" y="194310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119</xdr:row>
      <xdr:rowOff>0</xdr:rowOff>
    </xdr:from>
    <xdr:to>
      <xdr:col>21</xdr:col>
      <xdr:colOff>38100</xdr:colOff>
      <xdr:row>119</xdr:row>
      <xdr:rowOff>0</xdr:rowOff>
    </xdr:to>
    <xdr:sp fLocksText="0">
      <xdr:nvSpPr>
        <xdr:cNvPr id="23" name="Testo 7"/>
        <xdr:cNvSpPr txBox="1">
          <a:spLocks noChangeArrowheads="1"/>
        </xdr:cNvSpPr>
      </xdr:nvSpPr>
      <xdr:spPr>
        <a:xfrm>
          <a:off x="15754350" y="194310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119</xdr:row>
      <xdr:rowOff>0</xdr:rowOff>
    </xdr:from>
    <xdr:to>
      <xdr:col>23</xdr:col>
      <xdr:colOff>0</xdr:colOff>
      <xdr:row>119</xdr:row>
      <xdr:rowOff>0</xdr:rowOff>
    </xdr:to>
    <xdr:sp>
      <xdr:nvSpPr>
        <xdr:cNvPr id="24" name="Testo 1"/>
        <xdr:cNvSpPr txBox="1">
          <a:spLocks noChangeArrowheads="1"/>
        </xdr:cNvSpPr>
      </xdr:nvSpPr>
      <xdr:spPr>
        <a:xfrm>
          <a:off x="9734550" y="19431000"/>
          <a:ext cx="781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showGridLines="0" tabSelected="1" zoomScalePageLayoutView="0" workbookViewId="0" topLeftCell="F19">
      <selection activeCell="Y56" sqref="Y56"/>
    </sheetView>
  </sheetViews>
  <sheetFormatPr defaultColWidth="9.140625" defaultRowHeight="12.75"/>
  <cols>
    <col min="1" max="1" width="23.28125" style="1" customWidth="1"/>
    <col min="2" max="9" width="10.28125" style="0" customWidth="1"/>
    <col min="10" max="10" width="11.140625" style="0" bestFit="1" customWidth="1"/>
    <col min="11" max="11" width="10.28125" style="0" customWidth="1"/>
    <col min="13" max="13" width="23.28125" style="0" customWidth="1"/>
    <col min="14" max="21" width="10.28125" style="0" customWidth="1"/>
    <col min="22" max="22" width="11.140625" style="0" bestFit="1" customWidth="1"/>
    <col min="23" max="23" width="10.28125" style="0" customWidth="1"/>
  </cols>
  <sheetData>
    <row r="1" spans="1:11" ht="12.75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23" s="4" customFormat="1" ht="12.75" customHeight="1">
      <c r="B4" s="56" t="s">
        <v>23</v>
      </c>
      <c r="C4" s="56"/>
      <c r="D4" s="56"/>
      <c r="E4" s="56"/>
      <c r="F4" s="56"/>
      <c r="G4" s="56"/>
      <c r="H4" s="56"/>
      <c r="I4" s="56"/>
      <c r="J4" s="56"/>
      <c r="K4" s="56"/>
      <c r="N4" s="56" t="s">
        <v>24</v>
      </c>
      <c r="O4" s="56"/>
      <c r="P4" s="56"/>
      <c r="Q4" s="56"/>
      <c r="R4" s="56"/>
      <c r="S4" s="56"/>
      <c r="T4" s="56"/>
      <c r="U4" s="56"/>
      <c r="V4" s="56"/>
      <c r="W4" s="56"/>
    </row>
    <row r="5" spans="1:23" s="4" customFormat="1" ht="12.75" customHeight="1">
      <c r="A5" s="50" t="s">
        <v>18</v>
      </c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M5" s="50" t="s">
        <v>18</v>
      </c>
      <c r="N5" s="52" t="s">
        <v>0</v>
      </c>
      <c r="O5" s="52"/>
      <c r="P5" s="52"/>
      <c r="Q5" s="52"/>
      <c r="R5" s="52"/>
      <c r="S5" s="52"/>
      <c r="T5" s="52"/>
      <c r="U5" s="52"/>
      <c r="V5" s="52"/>
      <c r="W5" s="52"/>
    </row>
    <row r="6" spans="1:23" s="4" customFormat="1" ht="12.75" customHeight="1">
      <c r="A6" s="57"/>
      <c r="B6" s="17"/>
      <c r="C6" s="17"/>
      <c r="D6" s="17"/>
      <c r="E6" s="17"/>
      <c r="F6" s="17"/>
      <c r="G6" s="17"/>
      <c r="H6" s="17"/>
      <c r="I6" s="17"/>
      <c r="J6" s="17"/>
      <c r="K6" s="17"/>
      <c r="M6" s="5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4" customFormat="1" ht="12.75" customHeight="1">
      <c r="A7" s="57"/>
      <c r="B7" s="58" t="s">
        <v>1</v>
      </c>
      <c r="C7" s="58"/>
      <c r="D7" s="58"/>
      <c r="E7" s="58"/>
      <c r="F7" s="58"/>
      <c r="G7" s="58"/>
      <c r="H7" s="58"/>
      <c r="I7" s="58"/>
      <c r="J7" s="58"/>
      <c r="K7" s="58"/>
      <c r="M7" s="57"/>
      <c r="N7" s="58" t="s">
        <v>1</v>
      </c>
      <c r="O7" s="58"/>
      <c r="P7" s="58"/>
      <c r="Q7" s="58"/>
      <c r="R7" s="58"/>
      <c r="S7" s="58"/>
      <c r="T7" s="58"/>
      <c r="U7" s="58"/>
      <c r="V7" s="58"/>
      <c r="W7" s="58"/>
    </row>
    <row r="8" spans="1:23" s="10" customFormat="1" ht="12.75" customHeight="1">
      <c r="A8" s="51"/>
      <c r="B8" s="28" t="s">
        <v>19</v>
      </c>
      <c r="C8" s="28" t="s">
        <v>10</v>
      </c>
      <c r="D8" s="28" t="s">
        <v>11</v>
      </c>
      <c r="E8" s="28" t="s">
        <v>12</v>
      </c>
      <c r="F8" s="28" t="s">
        <v>13</v>
      </c>
      <c r="G8" s="28" t="s">
        <v>14</v>
      </c>
      <c r="H8" s="28" t="s">
        <v>15</v>
      </c>
      <c r="I8" s="28" t="s">
        <v>16</v>
      </c>
      <c r="J8" s="28" t="s">
        <v>17</v>
      </c>
      <c r="K8" s="28" t="s">
        <v>2</v>
      </c>
      <c r="M8" s="51"/>
      <c r="N8" s="28" t="s">
        <v>19</v>
      </c>
      <c r="O8" s="28" t="s">
        <v>10</v>
      </c>
      <c r="P8" s="28" t="s">
        <v>11</v>
      </c>
      <c r="Q8" s="28" t="s">
        <v>12</v>
      </c>
      <c r="R8" s="28" t="s">
        <v>13</v>
      </c>
      <c r="S8" s="28" t="s">
        <v>14</v>
      </c>
      <c r="T8" s="28" t="s">
        <v>15</v>
      </c>
      <c r="U8" s="28" t="s">
        <v>16</v>
      </c>
      <c r="V8" s="28" t="s">
        <v>17</v>
      </c>
      <c r="W8" s="28" t="s">
        <v>2</v>
      </c>
    </row>
    <row r="9" spans="1:13" s="4" customFormat="1" ht="12.75" customHeight="1">
      <c r="A9" s="5"/>
      <c r="L9" s="7"/>
      <c r="M9" s="5"/>
    </row>
    <row r="10" spans="1:23" s="4" customFormat="1" ht="12.75" customHeight="1">
      <c r="A10" s="18" t="s">
        <v>21</v>
      </c>
      <c r="B10" s="27">
        <v>9.274</v>
      </c>
      <c r="C10" s="27">
        <v>5.734</v>
      </c>
      <c r="D10" s="27">
        <v>7.134</v>
      </c>
      <c r="E10" s="27">
        <v>10.315</v>
      </c>
      <c r="F10" s="27">
        <v>10.248</v>
      </c>
      <c r="G10" s="27">
        <v>8.297</v>
      </c>
      <c r="H10" s="27">
        <v>41.729</v>
      </c>
      <c r="I10" s="27">
        <v>6.702</v>
      </c>
      <c r="J10" s="27">
        <v>4.816</v>
      </c>
      <c r="K10" s="27">
        <v>62.52</v>
      </c>
      <c r="L10" s="6"/>
      <c r="M10" s="18" t="s">
        <v>21</v>
      </c>
      <c r="N10" s="27">
        <v>9.323</v>
      </c>
      <c r="O10" s="27">
        <v>5.778</v>
      </c>
      <c r="P10" s="27">
        <v>7.015</v>
      </c>
      <c r="Q10" s="27">
        <v>10.027</v>
      </c>
      <c r="R10" s="27">
        <v>10.487</v>
      </c>
      <c r="S10" s="27">
        <v>8.261</v>
      </c>
      <c r="T10" s="27">
        <v>41.568</v>
      </c>
      <c r="U10" s="27">
        <v>6.863</v>
      </c>
      <c r="V10" s="27">
        <v>4.993</v>
      </c>
      <c r="W10" s="27">
        <v>62.747</v>
      </c>
    </row>
    <row r="11" spans="1:23" s="4" customFormat="1" ht="12.75" customHeight="1">
      <c r="A11" s="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6"/>
      <c r="M11" s="5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9" customFormat="1" ht="12.75" customHeight="1">
      <c r="A12" s="5" t="s">
        <v>3</v>
      </c>
      <c r="B12" s="39">
        <v>4381.094</v>
      </c>
      <c r="C12" s="39">
        <v>3096.287</v>
      </c>
      <c r="D12" s="39">
        <v>3675.814</v>
      </c>
      <c r="E12" s="39">
        <v>4804.928</v>
      </c>
      <c r="F12" s="39">
        <v>4511.18</v>
      </c>
      <c r="G12" s="39">
        <v>3635.599</v>
      </c>
      <c r="H12" s="39">
        <v>19723.808</v>
      </c>
      <c r="I12" s="39">
        <v>2929.752</v>
      </c>
      <c r="J12" s="39">
        <v>2365.899</v>
      </c>
      <c r="K12" s="39">
        <v>29400.552</v>
      </c>
      <c r="L12" s="6"/>
      <c r="M12" s="5" t="s">
        <v>3</v>
      </c>
      <c r="N12" s="39">
        <v>4380.464</v>
      </c>
      <c r="O12" s="39">
        <v>3087.821</v>
      </c>
      <c r="P12" s="39">
        <v>3612.7200000000003</v>
      </c>
      <c r="Q12" s="39">
        <v>4748.331</v>
      </c>
      <c r="R12" s="39">
        <v>4601.695</v>
      </c>
      <c r="S12" s="39">
        <v>3637.981</v>
      </c>
      <c r="T12" s="39">
        <v>19688.547</v>
      </c>
      <c r="U12" s="39">
        <v>2986.4429999999998</v>
      </c>
      <c r="V12" s="39">
        <v>2431.848</v>
      </c>
      <c r="W12" s="39">
        <v>29487.302</v>
      </c>
    </row>
    <row r="13" spans="1:23" s="19" customFormat="1" ht="12.75" customHeight="1">
      <c r="A13" s="5" t="s">
        <v>4</v>
      </c>
      <c r="B13" s="39">
        <v>1135.382</v>
      </c>
      <c r="C13" s="39">
        <v>735.298</v>
      </c>
      <c r="D13" s="39">
        <v>924.832</v>
      </c>
      <c r="E13" s="39">
        <v>1338.584</v>
      </c>
      <c r="F13" s="39">
        <v>1245.3419999999999</v>
      </c>
      <c r="G13" s="39">
        <v>992.116</v>
      </c>
      <c r="H13" s="39">
        <v>5236.175</v>
      </c>
      <c r="I13" s="39">
        <v>836.424</v>
      </c>
      <c r="J13" s="39">
        <v>640.27</v>
      </c>
      <c r="K13" s="39">
        <v>7848.2519999999995</v>
      </c>
      <c r="L13" s="6"/>
      <c r="M13" s="5" t="s">
        <v>4</v>
      </c>
      <c r="N13" s="39">
        <v>1141.408</v>
      </c>
      <c r="O13" s="39">
        <v>740.411</v>
      </c>
      <c r="P13" s="39">
        <v>909.263</v>
      </c>
      <c r="Q13" s="39">
        <v>1318.801</v>
      </c>
      <c r="R13" s="39">
        <v>1275.126</v>
      </c>
      <c r="S13" s="39">
        <v>990.0509999999999</v>
      </c>
      <c r="T13" s="39">
        <v>5233.651</v>
      </c>
      <c r="U13" s="39">
        <v>848.117</v>
      </c>
      <c r="V13" s="39">
        <v>663.2729999999999</v>
      </c>
      <c r="W13" s="39">
        <v>7886.447</v>
      </c>
    </row>
    <row r="14" spans="1:23" s="19" customFormat="1" ht="12.75" customHeight="1">
      <c r="A14" s="5" t="s">
        <v>5</v>
      </c>
      <c r="B14" s="39">
        <v>835.8990000000001</v>
      </c>
      <c r="C14" s="39">
        <v>534.868</v>
      </c>
      <c r="D14" s="39">
        <v>673.943</v>
      </c>
      <c r="E14" s="39">
        <v>970.942</v>
      </c>
      <c r="F14" s="39">
        <v>905.248</v>
      </c>
      <c r="G14" s="39">
        <v>701.355</v>
      </c>
      <c r="H14" s="39">
        <v>3786.356</v>
      </c>
      <c r="I14" s="39">
        <v>585.583</v>
      </c>
      <c r="J14" s="39">
        <v>462.278</v>
      </c>
      <c r="K14" s="39">
        <v>5670.117</v>
      </c>
      <c r="L14" s="6"/>
      <c r="M14" s="5" t="s">
        <v>5</v>
      </c>
      <c r="N14" s="39">
        <v>838.7360000000001</v>
      </c>
      <c r="O14" s="39">
        <v>539.652</v>
      </c>
      <c r="P14" s="39">
        <v>657.0300000000001</v>
      </c>
      <c r="Q14" s="39">
        <v>954.518</v>
      </c>
      <c r="R14" s="39">
        <v>926.3240000000001</v>
      </c>
      <c r="S14" s="39">
        <v>702.6949999999999</v>
      </c>
      <c r="T14" s="39">
        <v>3780.218</v>
      </c>
      <c r="U14" s="39">
        <v>595.663</v>
      </c>
      <c r="V14" s="39">
        <v>476.196</v>
      </c>
      <c r="W14" s="39">
        <v>5690.813</v>
      </c>
    </row>
    <row r="15" spans="1:23" s="19" customFormat="1" ht="12.75" customHeight="1">
      <c r="A15" s="5" t="s">
        <v>6</v>
      </c>
      <c r="B15" s="39">
        <v>832.7940000000001</v>
      </c>
      <c r="C15" s="39">
        <v>568.517</v>
      </c>
      <c r="D15" s="39">
        <v>709.0319999999999</v>
      </c>
      <c r="E15" s="39">
        <v>943.593</v>
      </c>
      <c r="F15" s="39">
        <v>887.877</v>
      </c>
      <c r="G15" s="39">
        <v>715.941</v>
      </c>
      <c r="H15" s="39">
        <v>3824.9629999999997</v>
      </c>
      <c r="I15" s="39">
        <v>594.3610000000001</v>
      </c>
      <c r="J15" s="39">
        <v>508.116</v>
      </c>
      <c r="K15" s="39">
        <v>5760.231</v>
      </c>
      <c r="L15" s="6"/>
      <c r="M15" s="5" t="s">
        <v>6</v>
      </c>
      <c r="N15" s="39">
        <v>839.6270000000001</v>
      </c>
      <c r="O15" s="39">
        <v>569.744</v>
      </c>
      <c r="P15" s="39">
        <v>700.3389999999999</v>
      </c>
      <c r="Q15" s="39">
        <v>938.32</v>
      </c>
      <c r="R15" s="39">
        <v>908.044</v>
      </c>
      <c r="S15" s="39">
        <v>715.482</v>
      </c>
      <c r="T15" s="39">
        <v>3831.9300000000003</v>
      </c>
      <c r="U15" s="39">
        <v>605.277</v>
      </c>
      <c r="V15" s="39">
        <v>521.316</v>
      </c>
      <c r="W15" s="39">
        <v>5798.151</v>
      </c>
    </row>
    <row r="16" spans="1:23" s="19" customFormat="1" ht="12.75" customHeight="1">
      <c r="A16" s="5" t="s">
        <v>7</v>
      </c>
      <c r="B16" s="39">
        <v>1577.0189999999998</v>
      </c>
      <c r="C16" s="39">
        <v>1257.6029999999998</v>
      </c>
      <c r="D16" s="39">
        <v>1368.007</v>
      </c>
      <c r="E16" s="39">
        <v>1551.8100000000004</v>
      </c>
      <c r="F16" s="39">
        <v>1472.7100000000003</v>
      </c>
      <c r="G16" s="39">
        <v>1226.184</v>
      </c>
      <c r="H16" s="39">
        <v>6876.315</v>
      </c>
      <c r="I16" s="39">
        <v>913.384</v>
      </c>
      <c r="J16" s="39">
        <v>755.235</v>
      </c>
      <c r="K16" s="39">
        <v>10121.953</v>
      </c>
      <c r="L16" s="6"/>
      <c r="M16" s="5" t="s">
        <v>7</v>
      </c>
      <c r="N16" s="39">
        <v>1560.6929999999998</v>
      </c>
      <c r="O16" s="39">
        <v>1238.014</v>
      </c>
      <c r="P16" s="39">
        <v>1346.088</v>
      </c>
      <c r="Q16" s="39">
        <v>1536.692</v>
      </c>
      <c r="R16" s="39">
        <v>1492.2009999999998</v>
      </c>
      <c r="S16" s="39">
        <v>1229.7530000000002</v>
      </c>
      <c r="T16" s="39">
        <v>6842.748</v>
      </c>
      <c r="U16" s="39">
        <v>937.3860000000001</v>
      </c>
      <c r="V16" s="39">
        <v>771.063</v>
      </c>
      <c r="W16" s="39">
        <v>10111.891</v>
      </c>
    </row>
    <row r="17" spans="1:23" s="4" customFormat="1" ht="12.75" customHeight="1">
      <c r="A17" s="3"/>
      <c r="B17" s="41"/>
      <c r="C17" s="41"/>
      <c r="D17" s="41"/>
      <c r="E17" s="41"/>
      <c r="F17" s="41"/>
      <c r="G17" s="41"/>
      <c r="H17" s="41"/>
      <c r="I17" s="41"/>
      <c r="J17" s="41"/>
      <c r="K17" s="41"/>
      <c r="M17" s="3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13" s="4" customFormat="1" ht="12.75" customHeight="1">
      <c r="A18" s="2"/>
      <c r="M18" s="2"/>
    </row>
    <row r="19" spans="1:13" s="4" customFormat="1" ht="12.75" customHeight="1">
      <c r="A19" s="3"/>
      <c r="M19" s="3"/>
    </row>
    <row r="20" spans="1:23" s="4" customFormat="1" ht="12.75" customHeight="1">
      <c r="A20" s="50" t="s">
        <v>18</v>
      </c>
      <c r="B20" s="52" t="s">
        <v>8</v>
      </c>
      <c r="C20" s="52"/>
      <c r="D20" s="52"/>
      <c r="E20" s="52"/>
      <c r="F20" s="52"/>
      <c r="G20" s="52"/>
      <c r="H20" s="52"/>
      <c r="I20" s="52"/>
      <c r="J20" s="52"/>
      <c r="K20" s="52"/>
      <c r="M20" s="50" t="s">
        <v>18</v>
      </c>
      <c r="N20" s="52" t="s">
        <v>8</v>
      </c>
      <c r="O20" s="52"/>
      <c r="P20" s="52"/>
      <c r="Q20" s="52"/>
      <c r="R20" s="52"/>
      <c r="S20" s="52"/>
      <c r="T20" s="52"/>
      <c r="U20" s="52"/>
      <c r="V20" s="52"/>
      <c r="W20" s="52"/>
    </row>
    <row r="21" spans="1:23" s="4" customFormat="1" ht="12.75" customHeight="1">
      <c r="A21" s="51"/>
      <c r="B21" s="28" t="s">
        <v>19</v>
      </c>
      <c r="C21" s="28" t="s">
        <v>10</v>
      </c>
      <c r="D21" s="28" t="s">
        <v>11</v>
      </c>
      <c r="E21" s="28" t="s">
        <v>12</v>
      </c>
      <c r="F21" s="28" t="s">
        <v>13</v>
      </c>
      <c r="G21" s="28" t="s">
        <v>14</v>
      </c>
      <c r="H21" s="28" t="s">
        <v>15</v>
      </c>
      <c r="I21" s="28" t="s">
        <v>16</v>
      </c>
      <c r="J21" s="28" t="s">
        <v>17</v>
      </c>
      <c r="K21" s="28" t="s">
        <v>2</v>
      </c>
      <c r="M21" s="51"/>
      <c r="N21" s="28" t="s">
        <v>19</v>
      </c>
      <c r="O21" s="28" t="s">
        <v>10</v>
      </c>
      <c r="P21" s="28" t="s">
        <v>11</v>
      </c>
      <c r="Q21" s="28" t="s">
        <v>12</v>
      </c>
      <c r="R21" s="28" t="s">
        <v>13</v>
      </c>
      <c r="S21" s="28" t="s">
        <v>14</v>
      </c>
      <c r="T21" s="28" t="s">
        <v>15</v>
      </c>
      <c r="U21" s="28" t="s">
        <v>16</v>
      </c>
      <c r="V21" s="28" t="s">
        <v>17</v>
      </c>
      <c r="W21" s="28" t="s">
        <v>2</v>
      </c>
    </row>
    <row r="22" spans="1:23" s="4" customFormat="1" ht="12.75" customHeight="1">
      <c r="A22" s="20"/>
      <c r="B22" s="17"/>
      <c r="C22" s="21"/>
      <c r="D22" s="17"/>
      <c r="E22" s="17"/>
      <c r="F22" s="17"/>
      <c r="G22" s="17"/>
      <c r="H22" s="17"/>
      <c r="I22" s="17"/>
      <c r="J22" s="17"/>
      <c r="K22" s="17"/>
      <c r="M22" s="20"/>
      <c r="N22" s="17"/>
      <c r="O22" s="21"/>
      <c r="P22" s="17"/>
      <c r="Q22" s="17"/>
      <c r="R22" s="17"/>
      <c r="S22" s="17"/>
      <c r="T22" s="17"/>
      <c r="U22" s="17"/>
      <c r="V22" s="17"/>
      <c r="W22" s="17"/>
    </row>
    <row r="23" spans="1:23" s="4" customFormat="1" ht="12.75" customHeight="1">
      <c r="A23" s="18" t="s">
        <v>21</v>
      </c>
      <c r="B23" s="27">
        <v>8.752</v>
      </c>
      <c r="C23" s="27">
        <v>5.523</v>
      </c>
      <c r="D23" s="27">
        <v>7.061</v>
      </c>
      <c r="E23" s="27">
        <v>10.375</v>
      </c>
      <c r="F23" s="27">
        <v>10.018</v>
      </c>
      <c r="G23" s="27">
        <v>8.227</v>
      </c>
      <c r="H23" s="27">
        <v>41.205</v>
      </c>
      <c r="I23" s="27">
        <v>7.249</v>
      </c>
      <c r="J23" s="27">
        <v>8.091</v>
      </c>
      <c r="K23" s="27">
        <v>65.297</v>
      </c>
      <c r="L23" s="6"/>
      <c r="M23" s="18" t="s">
        <v>21</v>
      </c>
      <c r="N23" s="27">
        <v>8.813</v>
      </c>
      <c r="O23" s="27">
        <v>5.565</v>
      </c>
      <c r="P23" s="27">
        <v>6.964</v>
      </c>
      <c r="Q23" s="27">
        <v>10.144</v>
      </c>
      <c r="R23" s="27">
        <v>10.279</v>
      </c>
      <c r="S23" s="27">
        <v>8.3</v>
      </c>
      <c r="T23" s="27">
        <v>41.251</v>
      </c>
      <c r="U23" s="27">
        <v>7.267</v>
      </c>
      <c r="V23" s="27">
        <v>8.233</v>
      </c>
      <c r="W23" s="27">
        <v>65.565</v>
      </c>
    </row>
    <row r="24" spans="1:23" s="4" customFormat="1" ht="12.75" customHeight="1">
      <c r="A24" s="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"/>
      <c r="M24" s="5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4" customFormat="1" ht="12.75" customHeight="1">
      <c r="A25" s="5" t="s">
        <v>3</v>
      </c>
      <c r="B25" s="39">
        <v>4138.962</v>
      </c>
      <c r="C25" s="39">
        <v>2944.836</v>
      </c>
      <c r="D25" s="39">
        <v>3640.819</v>
      </c>
      <c r="E25" s="39">
        <v>4798.183</v>
      </c>
      <c r="F25" s="39">
        <v>4629.782</v>
      </c>
      <c r="G25" s="39">
        <v>3865.373</v>
      </c>
      <c r="H25" s="39">
        <v>19878.993</v>
      </c>
      <c r="I25" s="39">
        <v>3333.818</v>
      </c>
      <c r="J25" s="39">
        <v>3762.521</v>
      </c>
      <c r="K25" s="39">
        <v>31114.294</v>
      </c>
      <c r="L25" s="6"/>
      <c r="M25" s="5" t="s">
        <v>3</v>
      </c>
      <c r="N25" s="39">
        <v>4136.32</v>
      </c>
      <c r="O25" s="39">
        <v>2932.623</v>
      </c>
      <c r="P25" s="39">
        <v>3571.5760000000005</v>
      </c>
      <c r="Q25" s="39">
        <v>4739.576999999999</v>
      </c>
      <c r="R25" s="39">
        <v>4720.516</v>
      </c>
      <c r="S25" s="39">
        <v>3872.219</v>
      </c>
      <c r="T25" s="39">
        <v>19836.507999999998</v>
      </c>
      <c r="U25" s="39">
        <v>3384.796</v>
      </c>
      <c r="V25" s="39">
        <v>3823.024</v>
      </c>
      <c r="W25" s="39">
        <v>31180.648999999998</v>
      </c>
    </row>
    <row r="26" spans="1:23" s="4" customFormat="1" ht="12.75" customHeight="1">
      <c r="A26" s="5" t="s">
        <v>4</v>
      </c>
      <c r="B26" s="39">
        <v>1070.474</v>
      </c>
      <c r="C26" s="39">
        <v>694.46</v>
      </c>
      <c r="D26" s="39">
        <v>909.215</v>
      </c>
      <c r="E26" s="39">
        <v>1294.371</v>
      </c>
      <c r="F26" s="39">
        <v>1241.381</v>
      </c>
      <c r="G26" s="39">
        <v>1044.209</v>
      </c>
      <c r="H26" s="39">
        <v>5183.637000000001</v>
      </c>
      <c r="I26" s="39">
        <v>951.4100000000001</v>
      </c>
      <c r="J26" s="39">
        <v>1055.801</v>
      </c>
      <c r="K26" s="39">
        <v>8261.321</v>
      </c>
      <c r="L26" s="6"/>
      <c r="M26" s="5" t="s">
        <v>4</v>
      </c>
      <c r="N26" s="39">
        <v>1075.06</v>
      </c>
      <c r="O26" s="39">
        <v>698.7860000000001</v>
      </c>
      <c r="P26" s="39">
        <v>890.8300000000002</v>
      </c>
      <c r="Q26" s="39">
        <v>1276.654</v>
      </c>
      <c r="R26" s="39">
        <v>1269.928</v>
      </c>
      <c r="S26" s="39">
        <v>1041.5339999999999</v>
      </c>
      <c r="T26" s="39">
        <v>5177.73</v>
      </c>
      <c r="U26" s="39">
        <v>960.9860000000001</v>
      </c>
      <c r="V26" s="39">
        <v>1075.6109999999999</v>
      </c>
      <c r="W26" s="39">
        <v>8289.387999999999</v>
      </c>
    </row>
    <row r="27" spans="1:23" s="4" customFormat="1" ht="12.75" customHeight="1">
      <c r="A27" s="5" t="s">
        <v>5</v>
      </c>
      <c r="B27" s="39">
        <v>788.3599999999999</v>
      </c>
      <c r="C27" s="39">
        <v>507.99300000000005</v>
      </c>
      <c r="D27" s="39">
        <v>667.697</v>
      </c>
      <c r="E27" s="39">
        <v>941.796</v>
      </c>
      <c r="F27" s="39">
        <v>899.125</v>
      </c>
      <c r="G27" s="39">
        <v>735.969</v>
      </c>
      <c r="H27" s="39">
        <v>3752.578</v>
      </c>
      <c r="I27" s="39">
        <v>656.221</v>
      </c>
      <c r="J27" s="39">
        <v>749.899</v>
      </c>
      <c r="K27" s="39">
        <v>5947.058</v>
      </c>
      <c r="L27" s="6"/>
      <c r="M27" s="5" t="s">
        <v>5</v>
      </c>
      <c r="N27" s="39">
        <v>790.491</v>
      </c>
      <c r="O27" s="39">
        <v>511.798</v>
      </c>
      <c r="P27" s="39">
        <v>651.501</v>
      </c>
      <c r="Q27" s="39">
        <v>929.107</v>
      </c>
      <c r="R27" s="39">
        <v>918.735</v>
      </c>
      <c r="S27" s="39">
        <v>737.924</v>
      </c>
      <c r="T27" s="39">
        <v>3749.067</v>
      </c>
      <c r="U27" s="39">
        <v>665.7149999999999</v>
      </c>
      <c r="V27" s="39">
        <v>760.155</v>
      </c>
      <c r="W27" s="39">
        <v>5965.428</v>
      </c>
    </row>
    <row r="28" spans="1:23" s="4" customFormat="1" ht="12.75" customHeight="1">
      <c r="A28" s="5" t="s">
        <v>6</v>
      </c>
      <c r="B28" s="39">
        <v>785.901</v>
      </c>
      <c r="C28" s="39">
        <v>538.701</v>
      </c>
      <c r="D28" s="39">
        <v>704.664</v>
      </c>
      <c r="E28" s="39">
        <v>965.015</v>
      </c>
      <c r="F28" s="39">
        <v>926.7570000000001</v>
      </c>
      <c r="G28" s="39">
        <v>779.015</v>
      </c>
      <c r="H28" s="39">
        <v>3914.152</v>
      </c>
      <c r="I28" s="39">
        <v>689.822</v>
      </c>
      <c r="J28" s="39">
        <v>796.4649999999999</v>
      </c>
      <c r="K28" s="39">
        <v>6186.34</v>
      </c>
      <c r="L28" s="6"/>
      <c r="M28" s="5" t="s">
        <v>6</v>
      </c>
      <c r="N28" s="39">
        <v>791.877</v>
      </c>
      <c r="O28" s="39">
        <v>538.83</v>
      </c>
      <c r="P28" s="39">
        <v>695.546</v>
      </c>
      <c r="Q28" s="39">
        <v>956.781</v>
      </c>
      <c r="R28" s="39">
        <v>948.0540000000001</v>
      </c>
      <c r="S28" s="39">
        <v>778.8720000000001</v>
      </c>
      <c r="T28" s="39">
        <v>3918.082</v>
      </c>
      <c r="U28" s="39">
        <v>700.008</v>
      </c>
      <c r="V28" s="39">
        <v>810.5060000000001</v>
      </c>
      <c r="W28" s="39">
        <v>6220.474</v>
      </c>
    </row>
    <row r="29" spans="1:23" s="4" customFormat="1" ht="12.75" customHeight="1">
      <c r="A29" s="5" t="s">
        <v>7</v>
      </c>
      <c r="B29" s="39">
        <v>1494.2279999999998</v>
      </c>
      <c r="C29" s="39">
        <v>1203.6819999999998</v>
      </c>
      <c r="D29" s="39">
        <v>1359.244</v>
      </c>
      <c r="E29" s="39">
        <v>1597.0010000000002</v>
      </c>
      <c r="F29" s="39">
        <v>1562.5189999999998</v>
      </c>
      <c r="G29" s="39">
        <v>1306.1799999999998</v>
      </c>
      <c r="H29" s="39">
        <v>7028.625999999999</v>
      </c>
      <c r="I29" s="39">
        <v>1036.364</v>
      </c>
      <c r="J29" s="39">
        <v>1160.358</v>
      </c>
      <c r="K29" s="39">
        <v>10719.576000000001</v>
      </c>
      <c r="L29" s="6"/>
      <c r="M29" s="5" t="s">
        <v>7</v>
      </c>
      <c r="N29" s="39">
        <v>1478.8919999999998</v>
      </c>
      <c r="O29" s="39">
        <v>1183.2089999999998</v>
      </c>
      <c r="P29" s="39">
        <v>1333.699</v>
      </c>
      <c r="Q29" s="39">
        <v>1577.0349999999999</v>
      </c>
      <c r="R29" s="39">
        <v>1583.799</v>
      </c>
      <c r="S29" s="39">
        <v>1313.8890000000001</v>
      </c>
      <c r="T29" s="39">
        <v>6991.628999999999</v>
      </c>
      <c r="U29" s="39">
        <v>1058.087</v>
      </c>
      <c r="V29" s="39">
        <v>1176.752</v>
      </c>
      <c r="W29" s="39">
        <v>10705.358999999999</v>
      </c>
    </row>
    <row r="30" spans="1:23" s="4" customFormat="1" ht="12.75" customHeight="1">
      <c r="A30" s="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6"/>
      <c r="M30" s="3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4" customFormat="1" ht="12.75" customHeight="1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M31" s="2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13" s="4" customFormat="1" ht="12.75" customHeight="1">
      <c r="A32" s="3"/>
      <c r="M32" s="3"/>
    </row>
    <row r="33" spans="1:23" s="4" customFormat="1" ht="12.75" customHeight="1">
      <c r="A33" s="50" t="s">
        <v>18</v>
      </c>
      <c r="B33" s="52" t="s">
        <v>9</v>
      </c>
      <c r="C33" s="52"/>
      <c r="D33" s="52"/>
      <c r="E33" s="52"/>
      <c r="F33" s="52"/>
      <c r="G33" s="52"/>
      <c r="H33" s="52"/>
      <c r="I33" s="52"/>
      <c r="J33" s="52"/>
      <c r="K33" s="52"/>
      <c r="M33" s="50" t="s">
        <v>18</v>
      </c>
      <c r="N33" s="52" t="s">
        <v>9</v>
      </c>
      <c r="O33" s="52"/>
      <c r="P33" s="52"/>
      <c r="Q33" s="52"/>
      <c r="R33" s="52"/>
      <c r="S33" s="52"/>
      <c r="T33" s="52"/>
      <c r="U33" s="52"/>
      <c r="V33" s="52"/>
      <c r="W33" s="52"/>
    </row>
    <row r="34" spans="1:23" s="4" customFormat="1" ht="12.75" customHeight="1">
      <c r="A34" s="51"/>
      <c r="B34" s="28" t="s">
        <v>19</v>
      </c>
      <c r="C34" s="28" t="s">
        <v>10</v>
      </c>
      <c r="D34" s="28" t="s">
        <v>11</v>
      </c>
      <c r="E34" s="28" t="s">
        <v>12</v>
      </c>
      <c r="F34" s="28" t="s">
        <v>13</v>
      </c>
      <c r="G34" s="28" t="s">
        <v>14</v>
      </c>
      <c r="H34" s="28" t="s">
        <v>15</v>
      </c>
      <c r="I34" s="28" t="s">
        <v>16</v>
      </c>
      <c r="J34" s="28" t="s">
        <v>17</v>
      </c>
      <c r="K34" s="28" t="s">
        <v>2</v>
      </c>
      <c r="M34" s="51"/>
      <c r="N34" s="28" t="s">
        <v>19</v>
      </c>
      <c r="O34" s="28" t="s">
        <v>10</v>
      </c>
      <c r="P34" s="28" t="s">
        <v>11</v>
      </c>
      <c r="Q34" s="28" t="s">
        <v>12</v>
      </c>
      <c r="R34" s="28" t="s">
        <v>13</v>
      </c>
      <c r="S34" s="28" t="s">
        <v>14</v>
      </c>
      <c r="T34" s="28" t="s">
        <v>15</v>
      </c>
      <c r="U34" s="28" t="s">
        <v>16</v>
      </c>
      <c r="V34" s="28" t="s">
        <v>17</v>
      </c>
      <c r="W34" s="28" t="s">
        <v>2</v>
      </c>
    </row>
    <row r="35" spans="1:23" s="4" customFormat="1" ht="12.75" customHeight="1">
      <c r="A35" s="20"/>
      <c r="B35" s="17"/>
      <c r="C35" s="21"/>
      <c r="D35" s="17"/>
      <c r="E35" s="17"/>
      <c r="F35" s="17"/>
      <c r="G35" s="17"/>
      <c r="H35" s="17"/>
      <c r="I35" s="17"/>
      <c r="J35" s="17"/>
      <c r="K35" s="17"/>
      <c r="M35" s="20"/>
      <c r="N35" s="17"/>
      <c r="O35" s="21"/>
      <c r="P35" s="17"/>
      <c r="Q35" s="17"/>
      <c r="R35" s="17"/>
      <c r="S35" s="17"/>
      <c r="T35" s="17"/>
      <c r="U35" s="17"/>
      <c r="V35" s="17"/>
      <c r="W35" s="17"/>
    </row>
    <row r="36" spans="1:23" s="4" customFormat="1" ht="12.75" customHeight="1">
      <c r="A36" s="18" t="s">
        <v>21</v>
      </c>
      <c r="B36" s="27">
        <v>18.026</v>
      </c>
      <c r="C36" s="27">
        <v>11.257</v>
      </c>
      <c r="D36" s="27">
        <v>14.195</v>
      </c>
      <c r="E36" s="27">
        <v>20.69</v>
      </c>
      <c r="F36" s="27">
        <v>20.267</v>
      </c>
      <c r="G36" s="27">
        <v>16.524</v>
      </c>
      <c r="H36" s="27">
        <v>82.933</v>
      </c>
      <c r="I36" s="27">
        <v>13.951</v>
      </c>
      <c r="J36" s="27">
        <v>12.907</v>
      </c>
      <c r="K36" s="27">
        <v>127.817</v>
      </c>
      <c r="L36" s="6"/>
      <c r="M36" s="18" t="s">
        <v>21</v>
      </c>
      <c r="N36" s="27">
        <v>18.136</v>
      </c>
      <c r="O36" s="27">
        <v>11.343</v>
      </c>
      <c r="P36" s="27">
        <v>13.979</v>
      </c>
      <c r="Q36" s="27">
        <v>20.171</v>
      </c>
      <c r="R36" s="27">
        <v>20.765</v>
      </c>
      <c r="S36" s="27">
        <v>16.562</v>
      </c>
      <c r="T36" s="27">
        <v>82.82</v>
      </c>
      <c r="U36" s="27">
        <v>14.13</v>
      </c>
      <c r="V36" s="27">
        <v>13.226</v>
      </c>
      <c r="W36" s="27">
        <v>128.312</v>
      </c>
    </row>
    <row r="37" spans="1:23" s="4" customFormat="1" ht="12.75" customHeight="1">
      <c r="A37" s="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8"/>
      <c r="M37" s="5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9" customFormat="1" ht="12.75" customHeight="1">
      <c r="A38" s="5" t="s">
        <v>3</v>
      </c>
      <c r="B38" s="39">
        <v>8520.056</v>
      </c>
      <c r="C38" s="39">
        <v>6041.123</v>
      </c>
      <c r="D38" s="39">
        <v>7316.634</v>
      </c>
      <c r="E38" s="39">
        <v>9603.11</v>
      </c>
      <c r="F38" s="39">
        <v>9140.962</v>
      </c>
      <c r="G38" s="39">
        <v>7500.972</v>
      </c>
      <c r="H38" s="39">
        <v>39602.801</v>
      </c>
      <c r="I38" s="39">
        <v>6263.569</v>
      </c>
      <c r="J38" s="39">
        <v>6128.42</v>
      </c>
      <c r="K38" s="39">
        <v>60514.846</v>
      </c>
      <c r="L38" s="8"/>
      <c r="M38" s="5" t="s">
        <v>3</v>
      </c>
      <c r="N38" s="39">
        <v>8516.787</v>
      </c>
      <c r="O38" s="39">
        <v>6020.447</v>
      </c>
      <c r="P38" s="39">
        <v>7184.296</v>
      </c>
      <c r="Q38" s="39">
        <v>9487.91</v>
      </c>
      <c r="R38" s="39">
        <v>9322.206</v>
      </c>
      <c r="S38" s="39">
        <v>7510.197</v>
      </c>
      <c r="T38" s="39">
        <v>39525.051999999996</v>
      </c>
      <c r="U38" s="39">
        <v>6371.242</v>
      </c>
      <c r="V38" s="39">
        <v>6254.870999999999</v>
      </c>
      <c r="W38" s="39">
        <v>60667.952000000005</v>
      </c>
    </row>
    <row r="39" spans="1:23" s="19" customFormat="1" ht="12.75" customHeight="1">
      <c r="A39" s="5" t="s">
        <v>4</v>
      </c>
      <c r="B39" s="39">
        <v>2205.8559999999998</v>
      </c>
      <c r="C39" s="39">
        <v>1429.759</v>
      </c>
      <c r="D39" s="39">
        <v>1834.048</v>
      </c>
      <c r="E39" s="39">
        <v>2632.955</v>
      </c>
      <c r="F39" s="39">
        <v>2486.726</v>
      </c>
      <c r="G39" s="39">
        <v>2036.325</v>
      </c>
      <c r="H39" s="39">
        <v>10419.811000000002</v>
      </c>
      <c r="I39" s="39">
        <v>1787.8350000000003</v>
      </c>
      <c r="J39" s="39">
        <v>1696.0710000000001</v>
      </c>
      <c r="K39" s="39">
        <v>16109.572</v>
      </c>
      <c r="L39" s="8"/>
      <c r="M39" s="5" t="s">
        <v>4</v>
      </c>
      <c r="N39" s="39">
        <v>2216.467</v>
      </c>
      <c r="O39" s="39">
        <v>1439.197</v>
      </c>
      <c r="P39" s="39">
        <v>1800.0939999999998</v>
      </c>
      <c r="Q39" s="39">
        <v>2595.456</v>
      </c>
      <c r="R39" s="39">
        <v>2545.052</v>
      </c>
      <c r="S39" s="39">
        <v>2031.585</v>
      </c>
      <c r="T39" s="39">
        <v>10411.382</v>
      </c>
      <c r="U39" s="39">
        <v>1809.1029999999998</v>
      </c>
      <c r="V39" s="39">
        <v>1738.8829999999998</v>
      </c>
      <c r="W39" s="39">
        <v>16175.836</v>
      </c>
    </row>
    <row r="40" spans="1:23" s="19" customFormat="1" ht="12.75" customHeight="1">
      <c r="A40" s="5" t="s">
        <v>5</v>
      </c>
      <c r="B40" s="39">
        <v>1624.26</v>
      </c>
      <c r="C40" s="39">
        <v>1042.86</v>
      </c>
      <c r="D40" s="39">
        <v>1341.64</v>
      </c>
      <c r="E40" s="39">
        <v>1912.7369999999999</v>
      </c>
      <c r="F40" s="39">
        <v>1804.373</v>
      </c>
      <c r="G40" s="39">
        <v>1437.324</v>
      </c>
      <c r="H40" s="39">
        <v>7538.934</v>
      </c>
      <c r="I40" s="39">
        <v>1241.805</v>
      </c>
      <c r="J40" s="39">
        <v>1212.176</v>
      </c>
      <c r="K40" s="39">
        <v>11617.173999999999</v>
      </c>
      <c r="L40" s="8"/>
      <c r="M40" s="5" t="s">
        <v>5</v>
      </c>
      <c r="N40" s="39">
        <v>1629.228</v>
      </c>
      <c r="O40" s="39">
        <v>1051.451</v>
      </c>
      <c r="P40" s="39">
        <v>1308.5320000000002</v>
      </c>
      <c r="Q40" s="39">
        <v>1883.625</v>
      </c>
      <c r="R40" s="39">
        <v>1845.058</v>
      </c>
      <c r="S40" s="39">
        <v>1440.619</v>
      </c>
      <c r="T40" s="39">
        <v>7529.284</v>
      </c>
      <c r="U40" s="39">
        <v>1261.3780000000002</v>
      </c>
      <c r="V40" s="39">
        <v>1236.351</v>
      </c>
      <c r="W40" s="39">
        <v>11656.241</v>
      </c>
    </row>
    <row r="41" spans="1:23" s="19" customFormat="1" ht="12.75" customHeight="1">
      <c r="A41" s="5" t="s">
        <v>6</v>
      </c>
      <c r="B41" s="39">
        <v>1618.6950000000002</v>
      </c>
      <c r="C41" s="39">
        <v>1107.22</v>
      </c>
      <c r="D41" s="39">
        <v>1413.696</v>
      </c>
      <c r="E41" s="39">
        <v>1908.609</v>
      </c>
      <c r="F41" s="39">
        <v>1814.634</v>
      </c>
      <c r="G41" s="39">
        <v>1494.9560000000001</v>
      </c>
      <c r="H41" s="39">
        <v>7739.114</v>
      </c>
      <c r="I41" s="39">
        <v>1284.1819999999998</v>
      </c>
      <c r="J41" s="39">
        <v>1304.582</v>
      </c>
      <c r="K41" s="39">
        <v>11946.572</v>
      </c>
      <c r="L41" s="8"/>
      <c r="M41" s="5" t="s">
        <v>6</v>
      </c>
      <c r="N41" s="39">
        <v>1631.505</v>
      </c>
      <c r="O41" s="39">
        <v>1108.575</v>
      </c>
      <c r="P41" s="39">
        <v>1395.885</v>
      </c>
      <c r="Q41" s="39">
        <v>1895.101</v>
      </c>
      <c r="R41" s="39">
        <v>1856.098</v>
      </c>
      <c r="S41" s="39">
        <v>1494.353</v>
      </c>
      <c r="T41" s="39">
        <v>7750.011</v>
      </c>
      <c r="U41" s="39">
        <v>1305.2849999999999</v>
      </c>
      <c r="V41" s="39">
        <v>1331.822</v>
      </c>
      <c r="W41" s="39">
        <v>12018.624</v>
      </c>
    </row>
    <row r="42" spans="1:23" s="19" customFormat="1" ht="12.75" customHeight="1">
      <c r="A42" s="5" t="s">
        <v>7</v>
      </c>
      <c r="B42" s="39">
        <v>3071.247</v>
      </c>
      <c r="C42" s="39">
        <v>2461.2850000000003</v>
      </c>
      <c r="D42" s="39">
        <v>2727.251</v>
      </c>
      <c r="E42" s="39">
        <v>3148.8089999999997</v>
      </c>
      <c r="F42" s="39">
        <v>3035.23</v>
      </c>
      <c r="G42" s="39">
        <v>2532.366</v>
      </c>
      <c r="H42" s="39">
        <v>13904.942000000001</v>
      </c>
      <c r="I42" s="39">
        <v>1949.7480000000003</v>
      </c>
      <c r="J42" s="39">
        <v>1915.5929999999998</v>
      </c>
      <c r="K42" s="39">
        <v>20841.528000000002</v>
      </c>
      <c r="L42" s="8"/>
      <c r="M42" s="5" t="s">
        <v>7</v>
      </c>
      <c r="N42" s="39">
        <v>3039.587</v>
      </c>
      <c r="O42" s="39">
        <v>2421.224</v>
      </c>
      <c r="P42" s="39">
        <v>2679.785</v>
      </c>
      <c r="Q42" s="39">
        <v>3113.728</v>
      </c>
      <c r="R42" s="39">
        <v>3075.998</v>
      </c>
      <c r="S42" s="39">
        <v>2543.6400000000003</v>
      </c>
      <c r="T42" s="39">
        <v>13834.375</v>
      </c>
      <c r="U42" s="39">
        <v>1995.476</v>
      </c>
      <c r="V42" s="39">
        <v>1947.815</v>
      </c>
      <c r="W42" s="39">
        <v>20817.251</v>
      </c>
    </row>
    <row r="43" spans="1:23" s="4" customFormat="1" ht="12.75" customHeight="1">
      <c r="A43" s="3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8"/>
      <c r="M43" s="3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4" customFormat="1" ht="12.75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3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13" s="4" customFormat="1" ht="12.75" customHeight="1">
      <c r="A45" s="3"/>
      <c r="M45" s="3"/>
    </row>
    <row r="46" spans="1:23" s="4" customFormat="1" ht="25.5" customHeight="1">
      <c r="A46" s="50" t="s">
        <v>18</v>
      </c>
      <c r="B46" s="53" t="s">
        <v>20</v>
      </c>
      <c r="C46" s="53"/>
      <c r="D46" s="53"/>
      <c r="E46" s="53"/>
      <c r="F46" s="53"/>
      <c r="G46" s="53"/>
      <c r="H46" s="53"/>
      <c r="I46" s="53"/>
      <c r="J46" s="53"/>
      <c r="K46" s="53"/>
      <c r="M46" s="50" t="s">
        <v>18</v>
      </c>
      <c r="N46" s="53" t="s">
        <v>20</v>
      </c>
      <c r="O46" s="53"/>
      <c r="P46" s="53"/>
      <c r="Q46" s="53"/>
      <c r="R46" s="53"/>
      <c r="S46" s="53"/>
      <c r="T46" s="53"/>
      <c r="U46" s="53"/>
      <c r="V46" s="53"/>
      <c r="W46" s="53"/>
    </row>
    <row r="47" spans="1:23" s="4" customFormat="1" ht="12.75" customHeight="1">
      <c r="A47" s="51"/>
      <c r="B47" s="28" t="s">
        <v>19</v>
      </c>
      <c r="C47" s="28" t="s">
        <v>10</v>
      </c>
      <c r="D47" s="28" t="s">
        <v>11</v>
      </c>
      <c r="E47" s="28" t="s">
        <v>12</v>
      </c>
      <c r="F47" s="28" t="s">
        <v>13</v>
      </c>
      <c r="G47" s="28" t="s">
        <v>14</v>
      </c>
      <c r="H47" s="28" t="s">
        <v>15</v>
      </c>
      <c r="I47" s="28" t="s">
        <v>16</v>
      </c>
      <c r="J47" s="28" t="s">
        <v>17</v>
      </c>
      <c r="K47" s="28" t="s">
        <v>2</v>
      </c>
      <c r="M47" s="51"/>
      <c r="N47" s="28" t="s">
        <v>19</v>
      </c>
      <c r="O47" s="28" t="s">
        <v>10</v>
      </c>
      <c r="P47" s="28" t="s">
        <v>11</v>
      </c>
      <c r="Q47" s="28" t="s">
        <v>12</v>
      </c>
      <c r="R47" s="28" t="s">
        <v>13</v>
      </c>
      <c r="S47" s="28" t="s">
        <v>14</v>
      </c>
      <c r="T47" s="28" t="s">
        <v>15</v>
      </c>
      <c r="U47" s="28" t="s">
        <v>16</v>
      </c>
      <c r="V47" s="28" t="s">
        <v>17</v>
      </c>
      <c r="W47" s="28" t="s">
        <v>2</v>
      </c>
    </row>
    <row r="48" spans="1:23" s="4" customFormat="1" ht="12.75" customHeight="1">
      <c r="A48" s="22"/>
      <c r="B48" s="23"/>
      <c r="C48" s="24"/>
      <c r="D48" s="23"/>
      <c r="E48" s="23"/>
      <c r="F48" s="23"/>
      <c r="G48" s="23"/>
      <c r="H48" s="23"/>
      <c r="I48" s="23"/>
      <c r="J48" s="23"/>
      <c r="K48" s="23"/>
      <c r="M48" s="22"/>
      <c r="N48" s="23"/>
      <c r="O48" s="24"/>
      <c r="P48" s="23"/>
      <c r="Q48" s="23"/>
      <c r="R48" s="23"/>
      <c r="S48" s="23"/>
      <c r="T48" s="23"/>
      <c r="U48" s="23"/>
      <c r="V48" s="23"/>
      <c r="W48" s="23"/>
    </row>
    <row r="49" spans="1:23" s="4" customFormat="1" ht="12.75" customHeight="1">
      <c r="A49" s="25" t="s">
        <v>21</v>
      </c>
      <c r="B49" s="12">
        <f>B36/$K36*100</f>
        <v>14.102975347567225</v>
      </c>
      <c r="C49" s="12">
        <f aca="true" t="shared" si="0" ref="C49:K49">C36/$K36*100</f>
        <v>8.807122683211153</v>
      </c>
      <c r="D49" s="12">
        <f t="shared" si="0"/>
        <v>11.105721461151491</v>
      </c>
      <c r="E49" s="12">
        <f>E36/$K36*100</f>
        <v>16.187205144855536</v>
      </c>
      <c r="F49" s="12">
        <f t="shared" si="0"/>
        <v>15.856263251367189</v>
      </c>
      <c r="G49" s="12">
        <f>G36/$K36*100</f>
        <v>12.927857796693711</v>
      </c>
      <c r="H49" s="12">
        <f t="shared" si="0"/>
        <v>64.88417033727909</v>
      </c>
      <c r="I49" s="12">
        <f t="shared" si="0"/>
        <v>10.914823536775234</v>
      </c>
      <c r="J49" s="12">
        <f>J36/$K36*100</f>
        <v>10.098030778378464</v>
      </c>
      <c r="K49" s="12">
        <f t="shared" si="0"/>
        <v>100</v>
      </c>
      <c r="M49" s="25" t="s">
        <v>21</v>
      </c>
      <c r="N49" s="12">
        <f>N36/$W36*100</f>
        <v>14.134297649479391</v>
      </c>
      <c r="O49" s="12">
        <f aca="true" t="shared" si="1" ref="O49:W49">O36/$W36*100</f>
        <v>8.840170833593115</v>
      </c>
      <c r="P49" s="12">
        <f t="shared" si="1"/>
        <v>10.894538312862396</v>
      </c>
      <c r="Q49" s="12">
        <f t="shared" si="1"/>
        <v>15.720275578277946</v>
      </c>
      <c r="R49" s="12">
        <f t="shared" si="1"/>
        <v>16.18320967641374</v>
      </c>
      <c r="S49" s="12">
        <f t="shared" si="1"/>
        <v>12.907600224452894</v>
      </c>
      <c r="T49" s="12">
        <f t="shared" si="1"/>
        <v>64.54579462560008</v>
      </c>
      <c r="U49" s="12">
        <f t="shared" si="1"/>
        <v>11.01222021323025</v>
      </c>
      <c r="V49" s="12">
        <f t="shared" si="1"/>
        <v>10.307687511690254</v>
      </c>
      <c r="W49" s="12">
        <f t="shared" si="1"/>
        <v>100</v>
      </c>
    </row>
    <row r="50" spans="1:23" s="4" customFormat="1" ht="12.75" customHeight="1">
      <c r="A50" s="11"/>
      <c r="B50" s="26"/>
      <c r="C50" s="12"/>
      <c r="D50" s="12"/>
      <c r="E50" s="12"/>
      <c r="F50" s="12"/>
      <c r="G50" s="12"/>
      <c r="H50" s="12"/>
      <c r="I50" s="12"/>
      <c r="J50" s="12"/>
      <c r="K50" s="12"/>
      <c r="M50" s="11"/>
      <c r="N50" s="26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4" customFormat="1" ht="12.75" customHeight="1">
      <c r="A51" s="11" t="s">
        <v>3</v>
      </c>
      <c r="B51" s="29">
        <f>B38/$K38*100</f>
        <v>14.079282297107722</v>
      </c>
      <c r="C51" s="29">
        <f aca="true" t="shared" si="2" ref="C51:K51">C38/$K38*100</f>
        <v>9.982877590071038</v>
      </c>
      <c r="D51" s="29">
        <f t="shared" si="2"/>
        <v>12.09064301345161</v>
      </c>
      <c r="E51" s="29">
        <f t="shared" si="2"/>
        <v>15.869015018232059</v>
      </c>
      <c r="F51" s="29">
        <f t="shared" si="2"/>
        <v>15.10532142806742</v>
      </c>
      <c r="G51" s="29">
        <f t="shared" si="2"/>
        <v>12.395259173261385</v>
      </c>
      <c r="H51" s="29">
        <f t="shared" si="2"/>
        <v>65.4431162230835</v>
      </c>
      <c r="I51" s="29">
        <f t="shared" si="2"/>
        <v>10.35046672679296</v>
      </c>
      <c r="J51" s="29">
        <f t="shared" si="2"/>
        <v>10.127134753015813</v>
      </c>
      <c r="K51" s="29">
        <f t="shared" si="2"/>
        <v>100</v>
      </c>
      <c r="M51" s="11" t="s">
        <v>3</v>
      </c>
      <c r="N51" s="29">
        <f>N38/$W38*100</f>
        <v>14.03836246194696</v>
      </c>
      <c r="O51" s="29">
        <f aca="true" t="shared" si="3" ref="O51:W51">O38/$W38*100</f>
        <v>9.923603486730523</v>
      </c>
      <c r="P51" s="29">
        <f t="shared" si="3"/>
        <v>11.841995259704827</v>
      </c>
      <c r="Q51" s="29">
        <f t="shared" si="3"/>
        <v>15.639080745629915</v>
      </c>
      <c r="R51" s="29">
        <f t="shared" si="3"/>
        <v>15.365948070902407</v>
      </c>
      <c r="S51" s="29">
        <f t="shared" si="3"/>
        <v>12.379183328951008</v>
      </c>
      <c r="T51" s="29">
        <f t="shared" si="3"/>
        <v>65.14980429865177</v>
      </c>
      <c r="U51" s="29">
        <f t="shared" si="3"/>
        <v>10.5018247525481</v>
      </c>
      <c r="V51" s="29">
        <f t="shared" si="3"/>
        <v>10.310008486853157</v>
      </c>
      <c r="W51" s="29">
        <f t="shared" si="3"/>
        <v>100</v>
      </c>
    </row>
    <row r="52" spans="1:23" s="4" customFormat="1" ht="12.75" customHeight="1">
      <c r="A52" s="11" t="s">
        <v>4</v>
      </c>
      <c r="B52" s="29">
        <f aca="true" t="shared" si="4" ref="B52:K52">B39/$K39*100</f>
        <v>13.692828090032434</v>
      </c>
      <c r="C52" s="29">
        <f t="shared" si="4"/>
        <v>8.875214065277463</v>
      </c>
      <c r="D52" s="29">
        <f t="shared" si="4"/>
        <v>11.384833811848011</v>
      </c>
      <c r="E52" s="29">
        <f t="shared" si="4"/>
        <v>16.34404067345799</v>
      </c>
      <c r="F52" s="29">
        <f t="shared" si="4"/>
        <v>15.436325682643833</v>
      </c>
      <c r="G52" s="29">
        <f t="shared" si="4"/>
        <v>12.640466177499937</v>
      </c>
      <c r="H52" s="29">
        <f t="shared" si="4"/>
        <v>64.68086799574813</v>
      </c>
      <c r="I52" s="29">
        <f t="shared" si="4"/>
        <v>11.09796709682914</v>
      </c>
      <c r="J52" s="29">
        <f t="shared" si="4"/>
        <v>10.528343024879867</v>
      </c>
      <c r="K52" s="29">
        <f t="shared" si="4"/>
        <v>100</v>
      </c>
      <c r="M52" s="11" t="s">
        <v>4</v>
      </c>
      <c r="N52" s="29">
        <f aca="true" t="shared" si="5" ref="N52:W55">N39/$W39*100</f>
        <v>13.70233353008772</v>
      </c>
      <c r="O52" s="29">
        <f t="shared" si="5"/>
        <v>8.897203211011782</v>
      </c>
      <c r="P52" s="29">
        <f t="shared" si="5"/>
        <v>11.12829037089644</v>
      </c>
      <c r="Q52" s="29">
        <f t="shared" si="5"/>
        <v>16.04526653212854</v>
      </c>
      <c r="R52" s="29">
        <f t="shared" si="5"/>
        <v>15.733665944684406</v>
      </c>
      <c r="S52" s="29">
        <f t="shared" si="5"/>
        <v>12.559381784038859</v>
      </c>
      <c r="T52" s="29">
        <f t="shared" si="5"/>
        <v>64.36379547863864</v>
      </c>
      <c r="U52" s="29">
        <f t="shared" si="5"/>
        <v>11.183984555728681</v>
      </c>
      <c r="V52" s="29">
        <f t="shared" si="5"/>
        <v>10.749880253484271</v>
      </c>
      <c r="W52" s="29">
        <f t="shared" si="5"/>
        <v>100</v>
      </c>
    </row>
    <row r="53" spans="1:23" s="4" customFormat="1" ht="12.75" customHeight="1">
      <c r="A53" s="11" t="s">
        <v>5</v>
      </c>
      <c r="B53" s="29">
        <f aca="true" t="shared" si="6" ref="B53:K53">B40/$K40*100</f>
        <v>13.981541466108713</v>
      </c>
      <c r="C53" s="29">
        <f t="shared" si="6"/>
        <v>8.976881985240128</v>
      </c>
      <c r="D53" s="29">
        <f t="shared" si="6"/>
        <v>11.548763924858148</v>
      </c>
      <c r="E53" s="29">
        <f t="shared" si="6"/>
        <v>16.464735743822033</v>
      </c>
      <c r="F53" s="29">
        <f t="shared" si="6"/>
        <v>15.531944343779305</v>
      </c>
      <c r="G53" s="29">
        <f t="shared" si="6"/>
        <v>12.372406576676912</v>
      </c>
      <c r="H53" s="29">
        <f t="shared" si="6"/>
        <v>64.89473257437653</v>
      </c>
      <c r="I53" s="29">
        <f t="shared" si="6"/>
        <v>10.689389691503289</v>
      </c>
      <c r="J53" s="29">
        <f t="shared" si="6"/>
        <v>10.434344875956924</v>
      </c>
      <c r="K53" s="29">
        <f t="shared" si="6"/>
        <v>100</v>
      </c>
      <c r="M53" s="11" t="s">
        <v>5</v>
      </c>
      <c r="N53" s="29">
        <f t="shared" si="5"/>
        <v>13.977301944940912</v>
      </c>
      <c r="O53" s="29">
        <f t="shared" si="5"/>
        <v>9.02049811770364</v>
      </c>
      <c r="P53" s="29">
        <f t="shared" si="5"/>
        <v>11.226020464058697</v>
      </c>
      <c r="Q53" s="29">
        <f t="shared" si="5"/>
        <v>16.159798000058508</v>
      </c>
      <c r="R53" s="29">
        <f t="shared" si="5"/>
        <v>15.828928039494036</v>
      </c>
      <c r="S53" s="29">
        <f t="shared" si="5"/>
        <v>12.359207397993915</v>
      </c>
      <c r="T53" s="29">
        <f t="shared" si="5"/>
        <v>64.5944434402137</v>
      </c>
      <c r="U53" s="29">
        <f t="shared" si="5"/>
        <v>10.82148181390553</v>
      </c>
      <c r="V53" s="29">
        <f t="shared" si="5"/>
        <v>10.606772800939858</v>
      </c>
      <c r="W53" s="29">
        <f t="shared" si="5"/>
        <v>100</v>
      </c>
    </row>
    <row r="54" spans="1:23" s="4" customFormat="1" ht="12.75" customHeight="1">
      <c r="A54" s="11" t="s">
        <v>6</v>
      </c>
      <c r="B54" s="29">
        <f aca="true" t="shared" si="7" ref="B54:K54">B41/$K41*100</f>
        <v>13.54945167534252</v>
      </c>
      <c r="C54" s="29">
        <f t="shared" si="7"/>
        <v>9.268097994972951</v>
      </c>
      <c r="D54" s="29">
        <f t="shared" si="7"/>
        <v>11.833486626958761</v>
      </c>
      <c r="E54" s="29">
        <f t="shared" si="7"/>
        <v>15.97620639627836</v>
      </c>
      <c r="F54" s="29">
        <f t="shared" si="7"/>
        <v>15.189579069209142</v>
      </c>
      <c r="G54" s="29">
        <f t="shared" si="7"/>
        <v>12.513681749040645</v>
      </c>
      <c r="H54" s="29">
        <f t="shared" si="7"/>
        <v>64.7810434658578</v>
      </c>
      <c r="I54" s="29">
        <f t="shared" si="7"/>
        <v>10.749376473853753</v>
      </c>
      <c r="J54" s="29">
        <f t="shared" si="7"/>
        <v>10.920136755547952</v>
      </c>
      <c r="K54" s="29">
        <f t="shared" si="7"/>
        <v>100</v>
      </c>
      <c r="M54" s="11" t="s">
        <v>6</v>
      </c>
      <c r="N54" s="29">
        <f t="shared" si="5"/>
        <v>13.57480689969168</v>
      </c>
      <c r="O54" s="29">
        <f t="shared" si="5"/>
        <v>9.223809647427194</v>
      </c>
      <c r="P54" s="29">
        <f t="shared" si="5"/>
        <v>11.61434952953017</v>
      </c>
      <c r="Q54" s="29">
        <f t="shared" si="5"/>
        <v>15.768036340932207</v>
      </c>
      <c r="R54" s="29">
        <f t="shared" si="5"/>
        <v>15.443514998056349</v>
      </c>
      <c r="S54" s="29">
        <f t="shared" si="5"/>
        <v>12.433644650169603</v>
      </c>
      <c r="T54" s="29">
        <f t="shared" si="5"/>
        <v>64.4833468456955</v>
      </c>
      <c r="U54" s="29">
        <f t="shared" si="5"/>
        <v>10.860519473776698</v>
      </c>
      <c r="V54" s="29">
        <f t="shared" si="5"/>
        <v>11.081318460416101</v>
      </c>
      <c r="W54" s="29">
        <f t="shared" si="5"/>
        <v>100</v>
      </c>
    </row>
    <row r="55" spans="1:23" s="4" customFormat="1" ht="12.75" customHeight="1">
      <c r="A55" s="11" t="s">
        <v>7</v>
      </c>
      <c r="B55" s="29">
        <f aca="true" t="shared" si="8" ref="B55:K55">B42/$K42*100</f>
        <v>14.73618920839201</v>
      </c>
      <c r="C55" s="29">
        <f t="shared" si="8"/>
        <v>11.809522795065698</v>
      </c>
      <c r="D55" s="29">
        <f t="shared" si="8"/>
        <v>13.085657635083187</v>
      </c>
      <c r="E55" s="29">
        <f t="shared" si="8"/>
        <v>15.10834042494389</v>
      </c>
      <c r="F55" s="29">
        <f t="shared" si="8"/>
        <v>14.563375583594446</v>
      </c>
      <c r="G55" s="29">
        <f t="shared" si="8"/>
        <v>12.150577443266155</v>
      </c>
      <c r="H55" s="29">
        <f t="shared" si="8"/>
        <v>66.71747868006607</v>
      </c>
      <c r="I55" s="29">
        <f t="shared" si="8"/>
        <v>9.355110623366963</v>
      </c>
      <c r="J55" s="29">
        <f t="shared" si="8"/>
        <v>9.191231084400336</v>
      </c>
      <c r="K55" s="29">
        <f t="shared" si="8"/>
        <v>100</v>
      </c>
      <c r="M55" s="11" t="s">
        <v>7</v>
      </c>
      <c r="N55" s="29">
        <f t="shared" si="5"/>
        <v>14.601289094318936</v>
      </c>
      <c r="O55" s="29">
        <f t="shared" si="5"/>
        <v>11.630853660745121</v>
      </c>
      <c r="P55" s="29">
        <f t="shared" si="5"/>
        <v>12.872905264965098</v>
      </c>
      <c r="Q55" s="29">
        <f t="shared" si="5"/>
        <v>14.957440826360791</v>
      </c>
      <c r="R55" s="29">
        <f t="shared" si="5"/>
        <v>14.776196914760744</v>
      </c>
      <c r="S55" s="29">
        <f t="shared" si="5"/>
        <v>12.21890440769533</v>
      </c>
      <c r="T55" s="29">
        <f t="shared" si="5"/>
        <v>66.45630107452708</v>
      </c>
      <c r="U55" s="29">
        <f t="shared" si="5"/>
        <v>9.585684488312122</v>
      </c>
      <c r="V55" s="29">
        <f t="shared" si="5"/>
        <v>9.356734950258321</v>
      </c>
      <c r="W55" s="29">
        <f t="shared" si="5"/>
        <v>100</v>
      </c>
    </row>
    <row r="56" spans="1:23" s="4" customFormat="1" ht="12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11" s="4" customFormat="1" ht="12.7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 customHeight="1">
      <c r="A58" s="59" t="s">
        <v>25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ht="12.75" customHeight="1"/>
    <row r="60" spans="2:11" ht="12.7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23" ht="12.75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2.7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M62" s="54"/>
      <c r="N62" s="46"/>
      <c r="O62" s="46"/>
      <c r="P62" s="46"/>
      <c r="Q62" s="46"/>
      <c r="R62" s="46"/>
      <c r="S62" s="46"/>
      <c r="T62" s="46"/>
      <c r="U62" s="46"/>
      <c r="V62" s="46"/>
      <c r="W62" s="47"/>
    </row>
    <row r="63" spans="1:23" ht="12.75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M63" s="55"/>
      <c r="N63" s="46"/>
      <c r="O63" s="46"/>
      <c r="P63" s="46"/>
      <c r="Q63" s="46"/>
      <c r="R63" s="46"/>
      <c r="S63" s="46"/>
      <c r="T63" s="46"/>
      <c r="U63" s="46"/>
      <c r="V63" s="46"/>
      <c r="W63" s="47"/>
    </row>
    <row r="64" spans="1:23" ht="12.75" customHeight="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2.75" customHeight="1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M65" s="44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2.75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M66" s="31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2.75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2.75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ht="12.75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 customHeight="1">
      <c r="A71" s="31"/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 customHeight="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 customHeigh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ht="12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2.7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2.7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2.75" customHeigh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2.75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2.75" customHeight="1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.75" customHeight="1">
      <c r="A83" s="40"/>
      <c r="B83" s="36"/>
      <c r="C83" s="36"/>
      <c r="D83" s="36"/>
      <c r="E83" s="36"/>
      <c r="F83" s="36"/>
      <c r="G83" s="36"/>
      <c r="H83" s="36"/>
      <c r="I83" s="36"/>
      <c r="J83" s="36"/>
      <c r="K83" s="36"/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2.75" customHeight="1">
      <c r="A84" s="40"/>
      <c r="B84" s="36"/>
      <c r="C84" s="36"/>
      <c r="D84" s="36"/>
      <c r="E84" s="36"/>
      <c r="F84" s="36"/>
      <c r="G84" s="36"/>
      <c r="H84" s="36"/>
      <c r="I84" s="36"/>
      <c r="J84" s="36"/>
      <c r="K84" s="36"/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2.75" customHeight="1">
      <c r="A85" s="40"/>
      <c r="B85" s="36"/>
      <c r="C85" s="36"/>
      <c r="D85" s="36"/>
      <c r="E85" s="36"/>
      <c r="F85" s="36"/>
      <c r="G85" s="36"/>
      <c r="H85" s="36"/>
      <c r="I85" s="36"/>
      <c r="J85" s="36"/>
      <c r="K85" s="36"/>
      <c r="M85" s="35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12.75" customHeight="1">
      <c r="A86" s="40"/>
      <c r="B86" s="36"/>
      <c r="C86" s="36"/>
      <c r="D86" s="36"/>
      <c r="E86" s="36"/>
      <c r="F86" s="36"/>
      <c r="G86" s="36"/>
      <c r="H86" s="36"/>
      <c r="I86" s="36"/>
      <c r="J86" s="36"/>
      <c r="K86" s="36"/>
      <c r="M86" s="35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2.75" customHeight="1">
      <c r="A87" s="40"/>
      <c r="B87" s="36"/>
      <c r="C87" s="36"/>
      <c r="D87" s="36"/>
      <c r="E87" s="36"/>
      <c r="F87" s="36"/>
      <c r="G87" s="36"/>
      <c r="H87" s="36"/>
      <c r="I87" s="36"/>
      <c r="J87" s="36"/>
      <c r="K87" s="36"/>
      <c r="M87" s="35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12.75" customHeight="1">
      <c r="A88" s="40"/>
      <c r="B88" s="36"/>
      <c r="C88" s="36"/>
      <c r="D88" s="36"/>
      <c r="E88" s="36"/>
      <c r="F88" s="36"/>
      <c r="G88" s="36"/>
      <c r="H88" s="36"/>
      <c r="I88" s="36"/>
      <c r="J88" s="36"/>
      <c r="K88" s="36"/>
      <c r="M88" s="35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12.75" customHeight="1">
      <c r="A89" s="40"/>
      <c r="B89" s="36"/>
      <c r="C89" s="36"/>
      <c r="D89" s="36"/>
      <c r="E89" s="36"/>
      <c r="F89" s="36"/>
      <c r="G89" s="36"/>
      <c r="H89" s="36"/>
      <c r="I89" s="36"/>
      <c r="J89" s="36"/>
      <c r="K89" s="36"/>
      <c r="M89" s="35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12.75" customHeight="1">
      <c r="A90" s="40"/>
      <c r="B90" s="36"/>
      <c r="C90" s="36"/>
      <c r="D90" s="36"/>
      <c r="E90" s="36"/>
      <c r="F90" s="36"/>
      <c r="G90" s="36"/>
      <c r="H90" s="36"/>
      <c r="I90" s="36"/>
      <c r="J90" s="36"/>
      <c r="K90" s="36"/>
      <c r="M90" s="35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12.75" customHeight="1">
      <c r="A91" s="40"/>
      <c r="B91" s="36"/>
      <c r="C91" s="36"/>
      <c r="D91" s="36"/>
      <c r="E91" s="36"/>
      <c r="F91" s="36"/>
      <c r="G91" s="36"/>
      <c r="H91" s="36"/>
      <c r="I91" s="36"/>
      <c r="J91" s="36"/>
      <c r="K91" s="36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2.75" customHeight="1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M93" s="31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ht="12.75" customHeight="1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2.75" customHeight="1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2.75" customHeight="1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2.75" customHeight="1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3:23" ht="12.75" customHeight="1"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.75" customHeigh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2.75" customHeight="1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2.75" customHeight="1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2.7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ht="12.75" customHeight="1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M103" s="31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2.75" customHeight="1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M104" s="31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ht="12.75" customHeigh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M105" s="31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12.75" customHeight="1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.75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M107" s="31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12.7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M108" s="31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ht="12.75" customHeight="1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12.75" customHeight="1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ht="12.75" customHeight="1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12.75" customHeight="1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M112" s="35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2.75" customHeight="1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M113" s="35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2.75" customHeight="1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M114" s="35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2.75" customHeight="1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M115" s="35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2.75" customHeight="1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M116" s="35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2.75" customHeight="1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M117" s="35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2.75" customHeight="1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M118" s="35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2.75" customHeight="1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M119" s="35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2.75" customHeight="1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</row>
    <row r="121" spans="1:23" ht="12.75" customHeight="1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M121" s="31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2.75" customHeight="1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M122" s="31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2.75" customHeight="1">
      <c r="A123" s="40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M123" s="31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2.75" customHeight="1">
      <c r="A124" s="40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M124" s="31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2.75" customHeight="1">
      <c r="A125" s="40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M125" s="31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2.75" customHeight="1">
      <c r="A126" s="40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M126" s="31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31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2.75" customHeight="1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M128" s="31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2.75" customHeight="1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M129" s="31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2.75" customHeight="1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M130" s="31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M131" s="31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2.75" customHeight="1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M132" s="31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2.75" customHeight="1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M133" s="31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2.75" customHeight="1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M134" s="31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2.75" customHeight="1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M135" s="31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2.75" customHeight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M136" s="31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2.75" customHeight="1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M137" s="31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2.75" customHeigh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M138" s="31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.7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M139" s="31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2.75" customHeight="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M140" s="31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2.75" customHeight="1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M141" s="35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12.75" customHeigh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M142" s="35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2.75" customHeight="1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M143" s="35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2.7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M144" s="35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2.75" customHeight="1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M145" s="35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11" ht="12.75" customHeight="1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2.75" customHeight="1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2.75" customHeight="1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2.75" customHeight="1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2.75" customHeight="1">
      <c r="A150" s="35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 customHeight="1">
      <c r="A151" s="40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 customHeight="1">
      <c r="A152" s="40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2.75" customHeight="1">
      <c r="A153" s="40"/>
      <c r="B153" s="36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2.75" customHeight="1">
      <c r="A154" s="40"/>
      <c r="B154" s="36"/>
      <c r="C154" s="36"/>
      <c r="D154" s="36"/>
      <c r="E154" s="36"/>
      <c r="F154" s="36"/>
      <c r="G154" s="36"/>
      <c r="H154" s="36"/>
      <c r="I154" s="36"/>
      <c r="J154" s="36"/>
      <c r="K154" s="36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</sheetData>
  <sheetProtection/>
  <mergeCells count="38">
    <mergeCell ref="A1:K1"/>
    <mergeCell ref="A20:A21"/>
    <mergeCell ref="B20:K20"/>
    <mergeCell ref="A33:A34"/>
    <mergeCell ref="B33:K33"/>
    <mergeCell ref="A46:A47"/>
    <mergeCell ref="B46:K46"/>
    <mergeCell ref="A5:A8"/>
    <mergeCell ref="B4:K4"/>
    <mergeCell ref="A92:K92"/>
    <mergeCell ref="A127:K127"/>
    <mergeCell ref="B5:K5"/>
    <mergeCell ref="B7:K7"/>
    <mergeCell ref="A58:K58"/>
    <mergeCell ref="S62:S63"/>
    <mergeCell ref="M120:W120"/>
    <mergeCell ref="N4:W4"/>
    <mergeCell ref="M5:M8"/>
    <mergeCell ref="N5:W5"/>
    <mergeCell ref="N7:W7"/>
    <mergeCell ref="M20:M21"/>
    <mergeCell ref="N20:W20"/>
    <mergeCell ref="M33:M34"/>
    <mergeCell ref="N33:W33"/>
    <mergeCell ref="M46:M47"/>
    <mergeCell ref="N46:W46"/>
    <mergeCell ref="M62:M63"/>
    <mergeCell ref="N62:N63"/>
    <mergeCell ref="O62:O63"/>
    <mergeCell ref="P62:P63"/>
    <mergeCell ref="Q62:Q63"/>
    <mergeCell ref="R62:R63"/>
    <mergeCell ref="T62:T63"/>
    <mergeCell ref="U62:U63"/>
    <mergeCell ref="V62:V63"/>
    <mergeCell ref="W62:W63"/>
    <mergeCell ref="M64:W64"/>
    <mergeCell ref="M91:W91"/>
  </mergeCells>
  <printOptions horizontalCentered="1" verticalCentered="1"/>
  <pageMargins left="0.7874015748031497" right="0.7874015748031497" top="0.984251968503937" bottom="1.062992125984252" header="0.5118110236220472" footer="0.5118110236220472"/>
  <pageSetup fitToHeight="1" fitToWidth="1"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2014-08-04T12:35:48Z</cp:lastPrinted>
  <dcterms:created xsi:type="dcterms:W3CDTF">2009-01-29T11:46:49Z</dcterms:created>
  <dcterms:modified xsi:type="dcterms:W3CDTF">2014-08-04T12:44:51Z</dcterms:modified>
  <cp:category/>
  <cp:version/>
  <cp:contentType/>
  <cp:contentStatus/>
</cp:coreProperties>
</file>