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4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<sst xmlns="http://schemas.openxmlformats.org/spreadsheetml/2006/main" count="41" uniqueCount="30">
  <si>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Totale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</si>
  <si>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</si>
  <si>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</si>
  <si>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</si>
  <si>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</si>
  <si>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</si>
  <si>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</si>
  <si>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</si>
  <si>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</si>
  <si>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</si>
  <si>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</si>
  <si>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</si>
  <si>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</si>
  <si>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</si>
  <si>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</si>
  <si>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</si>
  <si>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</si>
  <si>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</si>
  <si>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</si>
  <si>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</si>
  <si>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</si>
  <si>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</si>
  <si>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Non residenti</t>
  </si>
  <si>
    <t>SETTORI ECONOMICI</t>
  </si>
  <si>
    <r>
      <t>Fonte:</t>
    </r>
    <r>
      <rPr>
        <sz val="7"/>
        <rFont val="Arial"/>
        <family val="2"/>
      </rPr>
      <t xml:space="preserve"> RAVA - Dipartimento politiche del lavoro e della formazione professionale - Sil</t>
    </r>
  </si>
  <si>
    <t>TOTALE GENERALE</t>
  </si>
  <si>
    <t>Residenti in Valle d'Aosta</t>
  </si>
  <si>
    <t>Non specificato</t>
  </si>
  <si>
    <t>Tavola 8.24 - Avviamenti per residenza e settore economico  - Valori assoluti - Valle d'Aosta - Anni 2010-2014</t>
  </si>
  <si>
    <t>Residenti in
Valle d'Aosta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</si>
</sst>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&quot;Attivo&quot;;&quot;Attivo&quot;;&quot;Inattivo&quot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2.140625" style="0" customWidth="1"/>
    <col min="2" max="16" width="10.8515625" style="0" customWidth="1"/>
    <col min="17" max="17" width="17.421875" style="0" customWidth="1"/>
    <col min="18" max="18" width="16.8515625" style="0" customWidth="1"/>
    <col min="19" max="19" width="16.00390625" style="0" customWidth="1"/>
    <col min="20" max="21" width="21.7109375" style="0" customWidth="1"/>
    <col min="22" max="22" width="14.7109375" style="0" customWidth="1"/>
  </cols>
  <sheetData>
    <row r="1" spans="1:16" ht="12.7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s="1" customFormat="1" ht="12.75">
      <c r="A3" s="13" t="s">
        <v>23</v>
      </c>
      <c r="B3" s="11">
        <v>2010</v>
      </c>
      <c r="C3" s="11"/>
      <c r="D3" s="11"/>
      <c r="E3" s="11">
        <v>2011</v>
      </c>
      <c r="F3" s="11"/>
      <c r="G3" s="11"/>
      <c r="H3" s="11">
        <v>2012</v>
      </c>
      <c r="I3" s="11"/>
      <c r="J3" s="11"/>
      <c r="K3" s="11">
        <v>2013</v>
      </c>
      <c r="L3" s="11"/>
      <c r="M3" s="11"/>
      <c r="N3" s="11">
        <v>2014</v>
      </c>
      <c r="O3" s="11"/>
      <c r="P3" s="11"/>
    </row>
    <row r="4" spans="1:16" s="1" customFormat="1" ht="22.5">
      <c r="A4" s="14"/>
      <c r="B4" s="8" t="s">
        <v>26</v>
      </c>
      <c r="C4" s="9" t="s">
        <v>22</v>
      </c>
      <c r="D4" s="9" t="s">
        <v>0</v>
      </c>
      <c r="E4" s="8" t="s">
        <v>26</v>
      </c>
      <c r="F4" s="9" t="s">
        <v>22</v>
      </c>
      <c r="G4" s="9" t="s">
        <v>0</v>
      </c>
      <c r="H4" s="8" t="s">
        <v>26</v>
      </c>
      <c r="I4" s="9" t="s">
        <v>22</v>
      </c>
      <c r="J4" s="9" t="s">
        <v>0</v>
      </c>
      <c r="K4" s="8" t="s">
        <v>26</v>
      </c>
      <c r="L4" s="9" t="s">
        <v>22</v>
      </c>
      <c r="M4" s="9" t="s">
        <v>0</v>
      </c>
      <c r="N4" s="8" t="s">
        <v>29</v>
      </c>
      <c r="O4" s="9" t="s">
        <v>22</v>
      </c>
      <c r="P4" s="9" t="s">
        <v>0</v>
      </c>
    </row>
    <row r="5" spans="1:16" s="1" customFormat="1" ht="12.75">
      <c r="A5" s="5" t="s">
        <v>1</v>
      </c>
      <c r="B5" s="10">
        <v>1639</v>
      </c>
      <c r="C5" s="10">
        <v>118</v>
      </c>
      <c r="D5" s="10">
        <f aca="true" t="shared" si="0" ref="D5:D26">SUM(B5:C5)</f>
        <v>1757</v>
      </c>
      <c r="E5" s="10">
        <v>2012</v>
      </c>
      <c r="F5" s="10">
        <v>135</v>
      </c>
      <c r="G5" s="10">
        <f>SUM(E5:F5)</f>
        <v>2147</v>
      </c>
      <c r="H5" s="10">
        <v>1515</v>
      </c>
      <c r="I5" s="10">
        <v>110</v>
      </c>
      <c r="J5" s="10">
        <f>SUM(H5:I5)</f>
        <v>1625</v>
      </c>
      <c r="K5" s="10">
        <v>1548</v>
      </c>
      <c r="L5" s="10">
        <v>89</v>
      </c>
      <c r="M5" s="10">
        <f>SUM(K5:L5)</f>
        <v>1637</v>
      </c>
      <c r="N5" s="10">
        <v>1399</v>
      </c>
      <c r="O5" s="10">
        <v>88</v>
      </c>
      <c r="P5" s="10">
        <f aca="true" t="shared" si="1" ref="P5:P26">SUM(N5:O5)</f>
        <v>1487</v>
      </c>
    </row>
    <row r="6" spans="1:16" s="1" customFormat="1" ht="12.75">
      <c r="A6" s="2" t="s">
        <v>2</v>
      </c>
      <c r="B6" s="10">
        <v>39</v>
      </c>
      <c r="C6" s="10">
        <v>6</v>
      </c>
      <c r="D6" s="10">
        <f t="shared" si="0"/>
        <v>45</v>
      </c>
      <c r="E6" s="10">
        <v>23</v>
      </c>
      <c r="F6" s="10">
        <v>15</v>
      </c>
      <c r="G6" s="10">
        <f>SUM(E6:F6)</f>
        <v>38</v>
      </c>
      <c r="H6" s="10">
        <v>33</v>
      </c>
      <c r="I6" s="10">
        <v>11</v>
      </c>
      <c r="J6" s="10">
        <f>SUM(H6:I6)</f>
        <v>44</v>
      </c>
      <c r="K6" s="10">
        <v>36</v>
      </c>
      <c r="L6" s="10">
        <v>8</v>
      </c>
      <c r="M6" s="10">
        <f>SUM(K6:L6)</f>
        <v>44</v>
      </c>
      <c r="N6" s="10">
        <v>33</v>
      </c>
      <c r="O6" s="10">
        <v>6</v>
      </c>
      <c r="P6" s="10">
        <f>SUM(N6:O6)</f>
        <v>39</v>
      </c>
    </row>
    <row r="7" spans="1:16" s="1" customFormat="1" ht="12.75">
      <c r="A7" s="2" t="s">
        <v>3</v>
      </c>
      <c r="B7" s="10">
        <v>1115</v>
      </c>
      <c r="C7" s="10">
        <v>210</v>
      </c>
      <c r="D7" s="10">
        <f t="shared" si="0"/>
        <v>1325</v>
      </c>
      <c r="E7" s="10">
        <v>1019</v>
      </c>
      <c r="F7" s="10">
        <v>269</v>
      </c>
      <c r="G7" s="10">
        <f>SUM(E7:F7)</f>
        <v>1288</v>
      </c>
      <c r="H7" s="10">
        <v>829</v>
      </c>
      <c r="I7" s="10">
        <v>251</v>
      </c>
      <c r="J7" s="10">
        <f>SUM(H7:I7)</f>
        <v>1080</v>
      </c>
      <c r="K7" s="10">
        <v>744</v>
      </c>
      <c r="L7" s="10">
        <v>206</v>
      </c>
      <c r="M7" s="10">
        <f>SUM(K7:L7)</f>
        <v>950</v>
      </c>
      <c r="N7" s="10">
        <v>689</v>
      </c>
      <c r="O7" s="10">
        <v>208</v>
      </c>
      <c r="P7" s="10">
        <f>SUM(N7:O7)</f>
        <v>897</v>
      </c>
    </row>
    <row r="8" spans="1:16" s="1" customFormat="1" ht="25.5" customHeight="1">
      <c r="A8" s="2" t="s">
        <v>4</v>
      </c>
      <c r="B8" s="15">
        <v>49</v>
      </c>
      <c r="C8" s="15">
        <v>6</v>
      </c>
      <c r="D8" s="15">
        <f t="shared" si="0"/>
        <v>55</v>
      </c>
      <c r="E8" s="15">
        <v>70</v>
      </c>
      <c r="F8" s="15">
        <v>8</v>
      </c>
      <c r="G8" s="15">
        <f aca="true" t="shared" si="2" ref="G8:G26">SUM(E8:F8)</f>
        <v>78</v>
      </c>
      <c r="H8" s="15">
        <v>43</v>
      </c>
      <c r="I8" s="15">
        <v>8</v>
      </c>
      <c r="J8" s="15">
        <f aca="true" t="shared" si="3" ref="J8:J28">SUM(H8:I8)</f>
        <v>51</v>
      </c>
      <c r="K8" s="15">
        <v>28</v>
      </c>
      <c r="L8" s="15">
        <v>12</v>
      </c>
      <c r="M8" s="15">
        <f aca="true" t="shared" si="4" ref="M8:M26">SUM(K8:L8)</f>
        <v>40</v>
      </c>
      <c r="N8" s="15">
        <v>34</v>
      </c>
      <c r="O8" s="15">
        <v>2</v>
      </c>
      <c r="P8" s="15">
        <f t="shared" si="1"/>
        <v>36</v>
      </c>
    </row>
    <row r="9" spans="1:16" s="1" customFormat="1" ht="25.5" customHeight="1">
      <c r="A9" s="2" t="s">
        <v>5</v>
      </c>
      <c r="B9" s="15">
        <v>76</v>
      </c>
      <c r="C9" s="15">
        <v>11</v>
      </c>
      <c r="D9" s="15">
        <f t="shared" si="0"/>
        <v>87</v>
      </c>
      <c r="E9" s="15">
        <v>65</v>
      </c>
      <c r="F9" s="15">
        <v>10</v>
      </c>
      <c r="G9" s="15">
        <f t="shared" si="2"/>
        <v>75</v>
      </c>
      <c r="H9" s="15">
        <v>62</v>
      </c>
      <c r="I9" s="15">
        <v>7</v>
      </c>
      <c r="J9" s="15">
        <f t="shared" si="3"/>
        <v>69</v>
      </c>
      <c r="K9" s="15">
        <v>20</v>
      </c>
      <c r="L9" s="15">
        <v>4</v>
      </c>
      <c r="M9" s="15">
        <f t="shared" si="4"/>
        <v>24</v>
      </c>
      <c r="N9" s="15">
        <v>24</v>
      </c>
      <c r="O9" s="15">
        <v>3</v>
      </c>
      <c r="P9" s="15">
        <f t="shared" si="1"/>
        <v>27</v>
      </c>
    </row>
    <row r="10" spans="1:16" s="1" customFormat="1" ht="12.75">
      <c r="A10" s="2" t="s">
        <v>6</v>
      </c>
      <c r="B10" s="10">
        <v>2492</v>
      </c>
      <c r="C10" s="10">
        <v>592</v>
      </c>
      <c r="D10" s="10">
        <f t="shared" si="0"/>
        <v>3084</v>
      </c>
      <c r="E10" s="10">
        <v>2374</v>
      </c>
      <c r="F10" s="10">
        <v>556</v>
      </c>
      <c r="G10" s="10">
        <f t="shared" si="2"/>
        <v>2930</v>
      </c>
      <c r="H10" s="10">
        <v>2317</v>
      </c>
      <c r="I10" s="10">
        <v>589</v>
      </c>
      <c r="J10" s="10">
        <f t="shared" si="3"/>
        <v>2906</v>
      </c>
      <c r="K10" s="10">
        <v>2064</v>
      </c>
      <c r="L10" s="10">
        <v>430</v>
      </c>
      <c r="M10" s="10">
        <f t="shared" si="4"/>
        <v>2494</v>
      </c>
      <c r="N10" s="10">
        <v>1689</v>
      </c>
      <c r="O10" s="10">
        <v>327</v>
      </c>
      <c r="P10" s="10">
        <f t="shared" si="1"/>
        <v>2016</v>
      </c>
    </row>
    <row r="11" spans="1:16" s="1" customFormat="1" ht="25.5" customHeight="1">
      <c r="A11" s="2" t="s">
        <v>7</v>
      </c>
      <c r="B11" s="10">
        <v>3352</v>
      </c>
      <c r="C11" s="10">
        <v>264</v>
      </c>
      <c r="D11" s="10">
        <f t="shared" si="0"/>
        <v>3616</v>
      </c>
      <c r="E11" s="10">
        <v>4115</v>
      </c>
      <c r="F11" s="10">
        <v>285</v>
      </c>
      <c r="G11" s="10">
        <f t="shared" si="2"/>
        <v>4400</v>
      </c>
      <c r="H11" s="10">
        <v>4262</v>
      </c>
      <c r="I11" s="10">
        <v>270</v>
      </c>
      <c r="J11" s="10">
        <f t="shared" si="3"/>
        <v>4532</v>
      </c>
      <c r="K11" s="10">
        <v>4015</v>
      </c>
      <c r="L11" s="10">
        <v>221</v>
      </c>
      <c r="M11" s="10">
        <f t="shared" si="4"/>
        <v>4236</v>
      </c>
      <c r="N11" s="10">
        <v>3585</v>
      </c>
      <c r="O11" s="10">
        <v>227</v>
      </c>
      <c r="P11" s="10">
        <f t="shared" si="1"/>
        <v>3812</v>
      </c>
    </row>
    <row r="12" spans="1:16" s="1" customFormat="1" ht="12.75">
      <c r="A12" s="2" t="s">
        <v>8</v>
      </c>
      <c r="B12" s="10">
        <v>1171</v>
      </c>
      <c r="C12" s="10">
        <v>137</v>
      </c>
      <c r="D12" s="10">
        <f t="shared" si="0"/>
        <v>1308</v>
      </c>
      <c r="E12" s="10">
        <v>1167</v>
      </c>
      <c r="F12" s="10">
        <v>118</v>
      </c>
      <c r="G12" s="10">
        <f t="shared" si="2"/>
        <v>1285</v>
      </c>
      <c r="H12" s="10">
        <v>1179</v>
      </c>
      <c r="I12" s="10">
        <v>115</v>
      </c>
      <c r="J12" s="10">
        <f t="shared" si="3"/>
        <v>1294</v>
      </c>
      <c r="K12" s="10">
        <v>1091</v>
      </c>
      <c r="L12" s="10">
        <v>111</v>
      </c>
      <c r="M12" s="10">
        <f t="shared" si="4"/>
        <v>1202</v>
      </c>
      <c r="N12" s="10">
        <v>1093</v>
      </c>
      <c r="O12" s="10">
        <v>85</v>
      </c>
      <c r="P12" s="10">
        <f t="shared" si="1"/>
        <v>1178</v>
      </c>
    </row>
    <row r="13" spans="1:16" s="1" customFormat="1" ht="12.75">
      <c r="A13" s="2" t="s">
        <v>9</v>
      </c>
      <c r="B13" s="10">
        <v>7539</v>
      </c>
      <c r="C13" s="10">
        <v>3464</v>
      </c>
      <c r="D13" s="10">
        <f t="shared" si="0"/>
        <v>11003</v>
      </c>
      <c r="E13" s="10">
        <v>6856</v>
      </c>
      <c r="F13" s="10">
        <v>3515</v>
      </c>
      <c r="G13" s="10">
        <f t="shared" si="2"/>
        <v>10371</v>
      </c>
      <c r="H13" s="10">
        <v>7190</v>
      </c>
      <c r="I13" s="10">
        <v>3385</v>
      </c>
      <c r="J13" s="10">
        <f t="shared" si="3"/>
        <v>10575</v>
      </c>
      <c r="K13" s="10">
        <v>5834</v>
      </c>
      <c r="L13" s="10">
        <v>3039</v>
      </c>
      <c r="M13" s="10">
        <f t="shared" si="4"/>
        <v>8873</v>
      </c>
      <c r="N13" s="10">
        <v>5521</v>
      </c>
      <c r="O13" s="10">
        <v>3039</v>
      </c>
      <c r="P13" s="10">
        <f t="shared" si="1"/>
        <v>8560</v>
      </c>
    </row>
    <row r="14" spans="1:16" s="1" customFormat="1" ht="12.75">
      <c r="A14" s="2" t="s">
        <v>10</v>
      </c>
      <c r="B14" s="10">
        <v>703</v>
      </c>
      <c r="C14" s="10">
        <v>70</v>
      </c>
      <c r="D14" s="10">
        <f t="shared" si="0"/>
        <v>773</v>
      </c>
      <c r="E14" s="10">
        <v>500</v>
      </c>
      <c r="F14" s="10">
        <v>104</v>
      </c>
      <c r="G14" s="10">
        <f t="shared" si="2"/>
        <v>604</v>
      </c>
      <c r="H14" s="10">
        <v>532</v>
      </c>
      <c r="I14" s="10">
        <v>255</v>
      </c>
      <c r="J14" s="10">
        <f t="shared" si="3"/>
        <v>787</v>
      </c>
      <c r="K14" s="10">
        <v>497</v>
      </c>
      <c r="L14" s="10">
        <v>71</v>
      </c>
      <c r="M14" s="10">
        <f t="shared" si="4"/>
        <v>568</v>
      </c>
      <c r="N14" s="10">
        <v>1684</v>
      </c>
      <c r="O14" s="10">
        <v>693</v>
      </c>
      <c r="P14" s="10">
        <f t="shared" si="1"/>
        <v>2377</v>
      </c>
    </row>
    <row r="15" spans="1:16" s="1" customFormat="1" ht="12.75">
      <c r="A15" s="2" t="s">
        <v>11</v>
      </c>
      <c r="B15" s="10">
        <v>85</v>
      </c>
      <c r="C15" s="10">
        <v>15</v>
      </c>
      <c r="D15" s="10">
        <f t="shared" si="0"/>
        <v>100</v>
      </c>
      <c r="E15" s="10">
        <v>63</v>
      </c>
      <c r="F15" s="10">
        <v>8</v>
      </c>
      <c r="G15" s="10">
        <f t="shared" si="2"/>
        <v>71</v>
      </c>
      <c r="H15" s="10">
        <v>62</v>
      </c>
      <c r="I15" s="10">
        <v>5</v>
      </c>
      <c r="J15" s="10">
        <f t="shared" si="3"/>
        <v>67</v>
      </c>
      <c r="K15" s="10">
        <v>37</v>
      </c>
      <c r="L15" s="10">
        <v>6</v>
      </c>
      <c r="M15" s="10">
        <f t="shared" si="4"/>
        <v>43</v>
      </c>
      <c r="N15" s="10">
        <v>48</v>
      </c>
      <c r="O15" s="10">
        <v>6</v>
      </c>
      <c r="P15" s="10">
        <f t="shared" si="1"/>
        <v>54</v>
      </c>
    </row>
    <row r="16" spans="1:16" s="1" customFormat="1" ht="12.75">
      <c r="A16" s="2" t="s">
        <v>12</v>
      </c>
      <c r="B16" s="10">
        <v>107</v>
      </c>
      <c r="C16" s="10">
        <v>7</v>
      </c>
      <c r="D16" s="10">
        <f t="shared" si="0"/>
        <v>114</v>
      </c>
      <c r="E16" s="10">
        <v>67</v>
      </c>
      <c r="F16" s="10">
        <v>4</v>
      </c>
      <c r="G16" s="10">
        <f t="shared" si="2"/>
        <v>71</v>
      </c>
      <c r="H16" s="10">
        <v>61</v>
      </c>
      <c r="I16" s="10">
        <v>11</v>
      </c>
      <c r="J16" s="10">
        <f t="shared" si="3"/>
        <v>72</v>
      </c>
      <c r="K16" s="10">
        <v>52</v>
      </c>
      <c r="L16" s="10">
        <v>7</v>
      </c>
      <c r="M16" s="10">
        <f t="shared" si="4"/>
        <v>59</v>
      </c>
      <c r="N16" s="10">
        <v>45</v>
      </c>
      <c r="O16" s="10">
        <v>6</v>
      </c>
      <c r="P16" s="10">
        <f t="shared" si="1"/>
        <v>51</v>
      </c>
    </row>
    <row r="17" spans="1:16" s="1" customFormat="1" ht="12.75">
      <c r="A17" s="2" t="s">
        <v>13</v>
      </c>
      <c r="B17" s="10">
        <v>564</v>
      </c>
      <c r="C17" s="10">
        <v>176</v>
      </c>
      <c r="D17" s="10">
        <f t="shared" si="0"/>
        <v>740</v>
      </c>
      <c r="E17" s="10">
        <v>589</v>
      </c>
      <c r="F17" s="10">
        <v>106</v>
      </c>
      <c r="G17" s="10">
        <f t="shared" si="2"/>
        <v>695</v>
      </c>
      <c r="H17" s="10">
        <v>613</v>
      </c>
      <c r="I17" s="10">
        <v>68</v>
      </c>
      <c r="J17" s="10">
        <f t="shared" si="3"/>
        <v>681</v>
      </c>
      <c r="K17" s="10">
        <v>543</v>
      </c>
      <c r="L17" s="10">
        <v>95</v>
      </c>
      <c r="M17" s="10">
        <f t="shared" si="4"/>
        <v>638</v>
      </c>
      <c r="N17" s="10">
        <v>608</v>
      </c>
      <c r="O17" s="10">
        <v>84</v>
      </c>
      <c r="P17" s="10">
        <f t="shared" si="1"/>
        <v>692</v>
      </c>
    </row>
    <row r="18" spans="1:16" s="1" customFormat="1" ht="25.5" customHeight="1">
      <c r="A18" s="2" t="s">
        <v>14</v>
      </c>
      <c r="B18" s="16">
        <v>3650</v>
      </c>
      <c r="C18" s="16">
        <v>372</v>
      </c>
      <c r="D18" s="16">
        <f t="shared" si="0"/>
        <v>4022</v>
      </c>
      <c r="E18" s="16">
        <v>4381</v>
      </c>
      <c r="F18" s="16">
        <v>524</v>
      </c>
      <c r="G18" s="16">
        <f t="shared" si="2"/>
        <v>4905</v>
      </c>
      <c r="H18" s="16">
        <v>4550</v>
      </c>
      <c r="I18" s="16">
        <v>503</v>
      </c>
      <c r="J18" s="16">
        <f t="shared" si="3"/>
        <v>5053</v>
      </c>
      <c r="K18" s="16">
        <v>5058</v>
      </c>
      <c r="L18" s="16">
        <v>484</v>
      </c>
      <c r="M18" s="16">
        <f t="shared" si="4"/>
        <v>5542</v>
      </c>
      <c r="N18" s="16">
        <v>5890</v>
      </c>
      <c r="O18" s="16">
        <v>533</v>
      </c>
      <c r="P18" s="16">
        <f t="shared" si="1"/>
        <v>6423</v>
      </c>
    </row>
    <row r="19" spans="1:16" s="1" customFormat="1" ht="25.5" customHeight="1">
      <c r="A19" s="2" t="s">
        <v>15</v>
      </c>
      <c r="B19" s="16">
        <v>1728</v>
      </c>
      <c r="C19" s="16">
        <v>47</v>
      </c>
      <c r="D19" s="16">
        <f t="shared" si="0"/>
        <v>1775</v>
      </c>
      <c r="E19" s="16">
        <v>1111</v>
      </c>
      <c r="F19" s="16">
        <v>25</v>
      </c>
      <c r="G19" s="16">
        <f t="shared" si="2"/>
        <v>1136</v>
      </c>
      <c r="H19" s="16">
        <v>790</v>
      </c>
      <c r="I19" s="16">
        <v>24</v>
      </c>
      <c r="J19" s="16">
        <f t="shared" si="3"/>
        <v>814</v>
      </c>
      <c r="K19" s="16">
        <v>758</v>
      </c>
      <c r="L19" s="16">
        <v>20</v>
      </c>
      <c r="M19" s="16">
        <f t="shared" si="4"/>
        <v>778</v>
      </c>
      <c r="N19" s="16">
        <v>825</v>
      </c>
      <c r="O19" s="16">
        <v>16</v>
      </c>
      <c r="P19" s="16">
        <f t="shared" si="1"/>
        <v>841</v>
      </c>
    </row>
    <row r="20" spans="1:16" s="1" customFormat="1" ht="12.75">
      <c r="A20" s="2" t="s">
        <v>16</v>
      </c>
      <c r="B20" s="10">
        <v>4886</v>
      </c>
      <c r="C20" s="10">
        <v>277</v>
      </c>
      <c r="D20" s="10">
        <f t="shared" si="0"/>
        <v>5163</v>
      </c>
      <c r="E20" s="10">
        <v>4856</v>
      </c>
      <c r="F20" s="10">
        <v>319</v>
      </c>
      <c r="G20" s="10">
        <f t="shared" si="2"/>
        <v>5175</v>
      </c>
      <c r="H20" s="10">
        <v>4874</v>
      </c>
      <c r="I20" s="10">
        <v>267</v>
      </c>
      <c r="J20" s="10">
        <f t="shared" si="3"/>
        <v>5141</v>
      </c>
      <c r="K20" s="10">
        <v>4802</v>
      </c>
      <c r="L20" s="10">
        <v>229</v>
      </c>
      <c r="M20" s="10">
        <f t="shared" si="4"/>
        <v>5031</v>
      </c>
      <c r="N20" s="10">
        <v>4666</v>
      </c>
      <c r="O20" s="10">
        <v>184</v>
      </c>
      <c r="P20" s="10">
        <f t="shared" si="1"/>
        <v>4850</v>
      </c>
    </row>
    <row r="21" spans="1:16" s="1" customFormat="1" ht="12.75">
      <c r="A21" s="2" t="s">
        <v>17</v>
      </c>
      <c r="B21" s="10">
        <v>615</v>
      </c>
      <c r="C21" s="10">
        <v>83</v>
      </c>
      <c r="D21" s="10">
        <f t="shared" si="0"/>
        <v>698</v>
      </c>
      <c r="E21" s="10">
        <v>497</v>
      </c>
      <c r="F21" s="10">
        <v>74</v>
      </c>
      <c r="G21" s="10">
        <f t="shared" si="2"/>
        <v>571</v>
      </c>
      <c r="H21" s="10">
        <v>591</v>
      </c>
      <c r="I21" s="10">
        <v>68</v>
      </c>
      <c r="J21" s="10">
        <f t="shared" si="3"/>
        <v>659</v>
      </c>
      <c r="K21" s="10">
        <v>454</v>
      </c>
      <c r="L21" s="10">
        <v>47</v>
      </c>
      <c r="M21" s="10">
        <f t="shared" si="4"/>
        <v>501</v>
      </c>
      <c r="N21" s="10">
        <v>398</v>
      </c>
      <c r="O21" s="10">
        <v>37</v>
      </c>
      <c r="P21" s="10">
        <f t="shared" si="1"/>
        <v>435</v>
      </c>
    </row>
    <row r="22" spans="1:16" s="1" customFormat="1" ht="25.5" customHeight="1">
      <c r="A22" s="2" t="s">
        <v>18</v>
      </c>
      <c r="B22" s="10">
        <v>1551</v>
      </c>
      <c r="C22" s="10">
        <v>334</v>
      </c>
      <c r="D22" s="10">
        <f t="shared" si="0"/>
        <v>1885</v>
      </c>
      <c r="E22" s="10">
        <v>2920</v>
      </c>
      <c r="F22" s="10">
        <v>405</v>
      </c>
      <c r="G22" s="10">
        <f t="shared" si="2"/>
        <v>3325</v>
      </c>
      <c r="H22" s="10">
        <v>4290</v>
      </c>
      <c r="I22" s="10">
        <v>499</v>
      </c>
      <c r="J22" s="10">
        <f t="shared" si="3"/>
        <v>4789</v>
      </c>
      <c r="K22" s="10">
        <v>2024</v>
      </c>
      <c r="L22" s="10">
        <v>343</v>
      </c>
      <c r="M22" s="10">
        <f t="shared" si="4"/>
        <v>2367</v>
      </c>
      <c r="N22" s="10">
        <v>2960</v>
      </c>
      <c r="O22" s="10">
        <v>149</v>
      </c>
      <c r="P22" s="10">
        <f t="shared" si="1"/>
        <v>3109</v>
      </c>
    </row>
    <row r="23" spans="1:16" s="1" customFormat="1" ht="12.75">
      <c r="A23" s="2" t="s">
        <v>19</v>
      </c>
      <c r="B23" s="10">
        <v>1091</v>
      </c>
      <c r="C23" s="10">
        <v>120</v>
      </c>
      <c r="D23" s="10">
        <f t="shared" si="0"/>
        <v>1211</v>
      </c>
      <c r="E23" s="10">
        <v>1133</v>
      </c>
      <c r="F23" s="10">
        <v>182</v>
      </c>
      <c r="G23" s="10">
        <f t="shared" si="2"/>
        <v>1315</v>
      </c>
      <c r="H23" s="10">
        <v>987</v>
      </c>
      <c r="I23" s="10">
        <v>148</v>
      </c>
      <c r="J23" s="10">
        <f t="shared" si="3"/>
        <v>1135</v>
      </c>
      <c r="K23" s="10">
        <v>872</v>
      </c>
      <c r="L23" s="10">
        <v>149</v>
      </c>
      <c r="M23" s="10">
        <f t="shared" si="4"/>
        <v>1021</v>
      </c>
      <c r="N23" s="10">
        <v>738</v>
      </c>
      <c r="O23" s="10">
        <v>181</v>
      </c>
      <c r="P23" s="10">
        <f t="shared" si="1"/>
        <v>919</v>
      </c>
    </row>
    <row r="24" spans="1:16" s="1" customFormat="1" ht="51" customHeight="1">
      <c r="A24" s="2" t="s">
        <v>20</v>
      </c>
      <c r="B24" s="15">
        <v>879</v>
      </c>
      <c r="C24" s="15">
        <v>97</v>
      </c>
      <c r="D24" s="15">
        <f t="shared" si="0"/>
        <v>976</v>
      </c>
      <c r="E24" s="15">
        <v>1011</v>
      </c>
      <c r="F24" s="15">
        <v>127</v>
      </c>
      <c r="G24" s="15">
        <f t="shared" si="2"/>
        <v>1138</v>
      </c>
      <c r="H24" s="15">
        <v>1119</v>
      </c>
      <c r="I24" s="15">
        <v>144</v>
      </c>
      <c r="J24" s="15">
        <f t="shared" si="3"/>
        <v>1263</v>
      </c>
      <c r="K24" s="15">
        <v>902</v>
      </c>
      <c r="L24" s="15">
        <v>162</v>
      </c>
      <c r="M24" s="15">
        <f t="shared" si="4"/>
        <v>1064</v>
      </c>
      <c r="N24" s="15">
        <v>822</v>
      </c>
      <c r="O24" s="15">
        <v>147</v>
      </c>
      <c r="P24" s="15">
        <f t="shared" si="1"/>
        <v>969</v>
      </c>
    </row>
    <row r="25" spans="1:16" s="1" customFormat="1" ht="12.75">
      <c r="A25" s="2" t="s">
        <v>21</v>
      </c>
      <c r="B25" s="10">
        <v>5</v>
      </c>
      <c r="C25" s="10">
        <v>0</v>
      </c>
      <c r="D25" s="10">
        <f t="shared" si="0"/>
        <v>5</v>
      </c>
      <c r="E25" s="10">
        <v>7</v>
      </c>
      <c r="F25" s="10">
        <v>0</v>
      </c>
      <c r="G25" s="10">
        <f t="shared" si="2"/>
        <v>7</v>
      </c>
      <c r="H25" s="10">
        <v>8</v>
      </c>
      <c r="I25" s="10">
        <v>0</v>
      </c>
      <c r="J25" s="10">
        <f t="shared" si="3"/>
        <v>8</v>
      </c>
      <c r="K25" s="10">
        <v>4</v>
      </c>
      <c r="L25" s="10">
        <v>0</v>
      </c>
      <c r="M25" s="10">
        <f t="shared" si="4"/>
        <v>4</v>
      </c>
      <c r="N25" s="10">
        <v>2</v>
      </c>
      <c r="O25" s="10">
        <v>0</v>
      </c>
      <c r="P25" s="10">
        <f t="shared" si="1"/>
        <v>2</v>
      </c>
    </row>
    <row r="26" spans="1:16" s="1" customFormat="1" ht="12.75">
      <c r="A26" s="2" t="s">
        <v>27</v>
      </c>
      <c r="B26" s="10">
        <v>0</v>
      </c>
      <c r="C26" s="10">
        <v>0</v>
      </c>
      <c r="D26" s="10">
        <f t="shared" si="0"/>
        <v>0</v>
      </c>
      <c r="E26" s="10">
        <v>1</v>
      </c>
      <c r="F26" s="10">
        <v>0</v>
      </c>
      <c r="G26" s="10">
        <f t="shared" si="2"/>
        <v>1</v>
      </c>
      <c r="H26" s="10">
        <v>0</v>
      </c>
      <c r="I26" s="10">
        <v>0</v>
      </c>
      <c r="J26" s="10">
        <f t="shared" si="3"/>
        <v>0</v>
      </c>
      <c r="K26" s="10">
        <v>0</v>
      </c>
      <c r="L26" s="10">
        <v>0</v>
      </c>
      <c r="M26" s="10">
        <f t="shared" si="4"/>
        <v>0</v>
      </c>
      <c r="N26" s="10">
        <v>0</v>
      </c>
      <c r="O26" s="10">
        <v>0</v>
      </c>
      <c r="P26" s="10">
        <f t="shared" si="1"/>
        <v>0</v>
      </c>
    </row>
    <row r="27" spans="1:16" s="1" customFormat="1" ht="12.7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12.75">
      <c r="A28" s="6" t="s">
        <v>25</v>
      </c>
      <c r="B28" s="7">
        <f aca="true" t="shared" si="5" ref="B28:I28">SUM(B5:B26)</f>
        <v>33336</v>
      </c>
      <c r="C28" s="7">
        <f t="shared" si="5"/>
        <v>6406</v>
      </c>
      <c r="D28" s="7">
        <f t="shared" si="5"/>
        <v>39742</v>
      </c>
      <c r="E28" s="7">
        <f t="shared" si="5"/>
        <v>34837</v>
      </c>
      <c r="F28" s="7">
        <f t="shared" si="5"/>
        <v>6789</v>
      </c>
      <c r="G28" s="7">
        <f t="shared" si="5"/>
        <v>41626</v>
      </c>
      <c r="H28" s="7">
        <f t="shared" si="5"/>
        <v>35907</v>
      </c>
      <c r="I28" s="7">
        <f t="shared" si="5"/>
        <v>6738</v>
      </c>
      <c r="J28" s="7">
        <f t="shared" si="3"/>
        <v>42645</v>
      </c>
      <c r="K28" s="7">
        <f aca="true" t="shared" si="6" ref="K28:P28">SUM(K5:K26)</f>
        <v>31383</v>
      </c>
      <c r="L28" s="7">
        <f t="shared" si="6"/>
        <v>5733</v>
      </c>
      <c r="M28" s="7">
        <f t="shared" si="6"/>
        <v>37116</v>
      </c>
      <c r="N28" s="7">
        <f t="shared" si="6"/>
        <v>32753</v>
      </c>
      <c r="O28" s="7">
        <f t="shared" si="6"/>
        <v>6021</v>
      </c>
      <c r="P28" s="7">
        <f t="shared" si="6"/>
        <v>38774</v>
      </c>
    </row>
    <row r="30" ht="12.75">
      <c r="A30" s="3" t="s">
        <v>24</v>
      </c>
    </row>
  </sheetData>
  <sheetProtection/>
  <mergeCells count="7">
    <mergeCell ref="N3:P3"/>
    <mergeCell ref="A1:P1"/>
    <mergeCell ref="K3:M3"/>
    <mergeCell ref="B3:D3"/>
    <mergeCell ref="A3:A4"/>
    <mergeCell ref="E3:G3"/>
    <mergeCell ref="H3:J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1" r:id="rId1"/>
  <ignoredErrors>
    <ignoredError sqref="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lmeggiolaro</cp:lastModifiedBy>
  <cp:lastPrinted>2015-06-12T13:34:30Z</cp:lastPrinted>
  <dcterms:created xsi:type="dcterms:W3CDTF">2009-05-18T13:11:05Z</dcterms:created>
  <dcterms:modified xsi:type="dcterms:W3CDTF">2015-06-16T13:16:04Z</dcterms:modified>
  <cp:category/>
  <cp:version/>
  <cp:contentType/>
  <cp:contentStatus/>
</cp:coreProperties>
</file>