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5" sheetId="1" r:id="rId1"/>
  </sheets>
  <definedNames>
    <definedName name="_xlnm.Print_Area" localSheetId="0">'12.15'!$A$1:$K$35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<sst xmlns="http://schemas.openxmlformats.org/spreadsheetml/2006/main" count="56" uniqueCount="36">
  <si>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Idrica </t>
  </si>
  <si>
    <t>Eolica</t>
  </si>
  <si>
    <t>Fotovoltaica</t>
  </si>
  <si>
    <t>Geotermica</t>
  </si>
  <si>
    <t>Totale</t>
  </si>
  <si>
    <t>Piemonte</t>
  </si>
  <si>
    <t>Lombardia</t>
  </si>
  <si>
    <t>Trentino-Alto Adige</t>
  </si>
  <si>
    <t>Veneto</t>
  </si>
  <si>
    <t>Friuli-Venezia Giulia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</si>
  <si>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</si>
  <si>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</si>
  <si>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</si>
  <si>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</si>
  <si>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</si>
  <si>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</si>
  <si>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</si>
  <si>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</si>
  <si>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</si>
  <si>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</si>
  <si>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</si>
  <si>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</si>
  <si>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</si>
  <si>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</si>
  <si>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Centro</t>
  </si>
  <si>
    <t>Mezzogiorno</t>
  </si>
  <si>
    <t>Produzione lorda</t>
  </si>
  <si>
    <t>Valle d’Aosta/Vallée d'Aoste</t>
  </si>
  <si>
    <t xml:space="preserve">Nord 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</si>
  <si>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</si>
  <si>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</si>
  <si>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Bioenergie</t>
  </si>
  <si>
    <t>-</t>
  </si>
  <si>
    <t xml:space="preserve"> I totali possono non coincidere con la somma delle singole voci a causa degli arrotondamenti</t>
  </si>
  <si>
    <t>Emilia-Romagna</t>
  </si>
  <si>
    <r>
      <t xml:space="preserve">Tavola 12.15 - Produzione lorda di energia elettrica per fonte energetica rinnovabile utilizzata, regione e aree geografiche </t>
    </r>
    <r>
      <rPr>
        <i/>
        <sz val="9"/>
        <rFont val="Arial"/>
        <family val="2"/>
      </rPr>
      <t>(in milioni di kWh)</t>
    </r>
    <r>
      <rPr>
        <b/>
        <sz val="9"/>
        <rFont val="Arial"/>
        <family val="2"/>
      </rPr>
      <t xml:space="preserve"> - Anno 2014</t>
    </r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</si>
</sst>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_-* #,##0.0_-;\-* #,##0.0_-;_-* &quot;-&quot;??_-;_-@_-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u val="single"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51" applyFont="1">
      <alignment/>
      <protection/>
    </xf>
    <xf numFmtId="0" fontId="26" fillId="0" borderId="10" xfId="51" applyFont="1" applyBorder="1" applyAlignment="1">
      <alignment horizontal="left"/>
      <protection/>
    </xf>
    <xf numFmtId="0" fontId="2" fillId="0" borderId="10" xfId="51" applyFont="1" applyBorder="1" applyAlignment="1">
      <alignment horizontal="left"/>
      <protection/>
    </xf>
    <xf numFmtId="0" fontId="27" fillId="0" borderId="10" xfId="51" applyFont="1" applyBorder="1" applyAlignment="1">
      <alignment horizontal="left"/>
      <protection/>
    </xf>
    <xf numFmtId="0" fontId="28" fillId="0" borderId="0" xfId="51" applyFont="1" applyFill="1">
      <alignment/>
      <protection/>
    </xf>
    <xf numFmtId="0" fontId="29" fillId="0" borderId="0" xfId="51" applyFont="1">
      <alignment/>
      <protection/>
    </xf>
    <xf numFmtId="0" fontId="25" fillId="0" borderId="0" xfId="51" applyFont="1">
      <alignment/>
      <protection/>
    </xf>
    <xf numFmtId="0" fontId="24" fillId="0" borderId="10" xfId="51" applyFont="1" applyBorder="1">
      <alignment/>
      <protection/>
    </xf>
    <xf numFmtId="0" fontId="3" fillId="0" borderId="0" xfId="51" applyFont="1">
      <alignment/>
      <protection/>
    </xf>
    <xf numFmtId="0" fontId="5" fillId="0" borderId="0" xfId="51" applyFont="1" applyFill="1" applyBorder="1" applyAlignment="1">
      <alignment vertical="center"/>
      <protection/>
    </xf>
    <xf numFmtId="0" fontId="2" fillId="0" borderId="0" xfId="51" applyFont="1" applyBorder="1" applyAlignment="1">
      <alignment horizontal="left"/>
      <protection/>
    </xf>
    <xf numFmtId="0" fontId="24" fillId="0" borderId="0" xfId="51" applyFont="1" applyBorder="1" applyAlignment="1">
      <alignment horizontal="left" vertical="center" wrapText="1"/>
      <protection/>
    </xf>
    <xf numFmtId="0" fontId="24" fillId="0" borderId="0" xfId="51" applyFont="1" applyAlignment="1">
      <alignment horizontal="right"/>
      <protection/>
    </xf>
    <xf numFmtId="0" fontId="24" fillId="0" borderId="0" xfId="51" applyFont="1" applyAlignment="1">
      <alignment vertical="center"/>
      <protection/>
    </xf>
    <xf numFmtId="0" fontId="25" fillId="0" borderId="0" xfId="51" applyFont="1" applyAlignment="1">
      <alignment vertical="center"/>
      <protection/>
    </xf>
    <xf numFmtId="0" fontId="25" fillId="0" borderId="0" xfId="51" applyFont="1" applyBorder="1" applyAlignment="1">
      <alignment vertical="center"/>
      <protection/>
    </xf>
    <xf numFmtId="188" fontId="25" fillId="0" borderId="10" xfId="47" applyNumberFormat="1" applyFont="1" applyBorder="1" applyAlignment="1">
      <alignment horizontal="right"/>
    </xf>
    <xf numFmtId="182" fontId="24" fillId="0" borderId="0" xfId="0" applyNumberFormat="1" applyFont="1" applyFill="1" applyBorder="1" applyAlignment="1">
      <alignment horizontal="right" vertical="center"/>
    </xf>
    <xf numFmtId="182" fontId="25" fillId="0" borderId="0" xfId="51" applyNumberFormat="1" applyFont="1" applyFill="1" applyAlignment="1">
      <alignment horizontal="right" vertical="center"/>
      <protection/>
    </xf>
    <xf numFmtId="182" fontId="25" fillId="0" borderId="0" xfId="47" applyNumberFormat="1" applyFont="1" applyFill="1" applyAlignment="1">
      <alignment horizontal="right" vertical="center"/>
    </xf>
    <xf numFmtId="182" fontId="25" fillId="0" borderId="0" xfId="0" applyNumberFormat="1" applyFont="1" applyFill="1" applyBorder="1" applyAlignment="1">
      <alignment horizontal="right" vertical="center"/>
    </xf>
    <xf numFmtId="182" fontId="25" fillId="0" borderId="0" xfId="47" applyNumberFormat="1" applyFont="1" applyFill="1" applyBorder="1" applyAlignment="1">
      <alignment horizontal="right" vertical="center"/>
    </xf>
    <xf numFmtId="179" fontId="25" fillId="0" borderId="0" xfId="47" applyNumberFormat="1" applyFont="1" applyFill="1" applyBorder="1" applyAlignment="1">
      <alignment horizontal="right" vertical="center"/>
    </xf>
    <xf numFmtId="188" fontId="24" fillId="0" borderId="0" xfId="0" applyNumberFormat="1" applyFont="1" applyFill="1" applyBorder="1" applyAlignment="1">
      <alignment horizontal="right" vertical="center"/>
    </xf>
    <xf numFmtId="0" fontId="24" fillId="0" borderId="0" xfId="51" applyFont="1" applyBorder="1" applyAlignment="1">
      <alignment horizontal="right" vertical="center"/>
      <protection/>
    </xf>
    <xf numFmtId="0" fontId="24" fillId="0" borderId="11" xfId="51" applyFont="1" applyBorder="1" applyAlignment="1">
      <alignment horizontal="right"/>
      <protection/>
    </xf>
    <xf numFmtId="182" fontId="24" fillId="0" borderId="0" xfId="51" applyNumberFormat="1" applyFont="1">
      <alignment/>
      <protection/>
    </xf>
    <xf numFmtId="0" fontId="3" fillId="0" borderId="0" xfId="0" applyFont="1" applyAlignment="1">
      <alignment/>
    </xf>
    <xf numFmtId="182" fontId="31" fillId="0" borderId="0" xfId="0" applyNumberFormat="1" applyFont="1" applyFill="1" applyBorder="1" applyAlignment="1">
      <alignment horizontal="right" vertical="center"/>
    </xf>
    <xf numFmtId="182" fontId="32" fillId="0" borderId="0" xfId="47" applyNumberFormat="1" applyFont="1" applyFill="1" applyAlignment="1">
      <alignment horizontal="right" vertical="center"/>
    </xf>
    <xf numFmtId="0" fontId="24" fillId="0" borderId="12" xfId="51" applyFont="1" applyBorder="1" applyAlignment="1">
      <alignment horizontal="left" vertical="center" wrapText="1"/>
      <protection/>
    </xf>
    <xf numFmtId="0" fontId="24" fillId="0" borderId="10" xfId="51" applyFont="1" applyBorder="1" applyAlignment="1">
      <alignment horizontal="left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right" vertical="center"/>
      <protection/>
    </xf>
    <xf numFmtId="0" fontId="24" fillId="0" borderId="10" xfId="51" applyFont="1" applyBorder="1" applyAlignment="1">
      <alignment horizontal="right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D39" sqref="D39"/>
    </sheetView>
  </sheetViews>
  <sheetFormatPr defaultColWidth="9.140625" defaultRowHeight="12.75"/>
  <cols>
    <col min="1" max="1" width="26.28125" style="1" customWidth="1"/>
    <col min="2" max="6" width="14.140625" style="1" customWidth="1"/>
    <col min="7" max="7" width="15.57421875" style="1" customWidth="1"/>
    <col min="8" max="16384" width="9.140625" style="1" customWidth="1"/>
  </cols>
  <sheetData>
    <row r="1" spans="1:14" ht="12">
      <c r="A1" s="11" t="s">
        <v>35</v>
      </c>
      <c r="B1" s="11"/>
      <c r="C1" s="11"/>
      <c r="D1" s="11"/>
      <c r="E1" s="11"/>
      <c r="F1" s="11"/>
      <c r="G1" s="11"/>
      <c r="I1" s="11"/>
      <c r="J1" s="11"/>
      <c r="K1" s="11"/>
      <c r="L1" s="11"/>
      <c r="M1" s="11"/>
      <c r="N1" s="11"/>
    </row>
    <row r="2" spans="1:7" ht="15">
      <c r="A2" s="2"/>
      <c r="B2" s="3"/>
      <c r="C2" s="3"/>
      <c r="D2" s="3"/>
      <c r="E2" s="3"/>
      <c r="F2" s="3"/>
      <c r="G2" s="4"/>
    </row>
    <row r="3" spans="1:7" ht="12.75" customHeight="1">
      <c r="A3" s="31" t="s">
        <v>30</v>
      </c>
      <c r="B3" s="33" t="s">
        <v>26</v>
      </c>
      <c r="C3" s="33"/>
      <c r="D3" s="33"/>
      <c r="E3" s="33"/>
      <c r="F3" s="33"/>
      <c r="G3" s="34" t="s">
        <v>4</v>
      </c>
    </row>
    <row r="4" spans="1:7" ht="12.75" customHeight="1">
      <c r="A4" s="32"/>
      <c r="B4" s="26" t="s">
        <v>0</v>
      </c>
      <c r="C4" s="26" t="s">
        <v>1</v>
      </c>
      <c r="D4" s="26" t="s">
        <v>2</v>
      </c>
      <c r="E4" s="26" t="s">
        <v>3</v>
      </c>
      <c r="F4" s="26" t="s">
        <v>31</v>
      </c>
      <c r="G4" s="35"/>
    </row>
    <row r="5" spans="1:7" ht="12.75" customHeight="1">
      <c r="A5" s="12"/>
      <c r="B5" s="13"/>
      <c r="C5" s="13"/>
      <c r="D5" s="13"/>
      <c r="E5" s="13"/>
      <c r="F5" s="13"/>
      <c r="G5" s="25"/>
    </row>
    <row r="6" spans="1:7" ht="12.75" customHeight="1">
      <c r="A6" s="14" t="s">
        <v>5</v>
      </c>
      <c r="B6" s="18">
        <v>8369.9</v>
      </c>
      <c r="C6" s="18">
        <v>26.1</v>
      </c>
      <c r="D6" s="18">
        <v>1646.5</v>
      </c>
      <c r="E6" s="24" t="s">
        <v>32</v>
      </c>
      <c r="F6" s="18">
        <v>1731.3</v>
      </c>
      <c r="G6" s="18">
        <f>SUM(B6:F6)</f>
        <v>11773.8</v>
      </c>
    </row>
    <row r="7" spans="1:7" ht="12.75" customHeight="1">
      <c r="A7" s="15" t="s">
        <v>27</v>
      </c>
      <c r="B7" s="19">
        <v>3431</v>
      </c>
      <c r="C7" s="19">
        <v>3.7</v>
      </c>
      <c r="D7" s="19">
        <v>22.7</v>
      </c>
      <c r="E7" s="24" t="s">
        <v>32</v>
      </c>
      <c r="F7" s="19">
        <v>11.9</v>
      </c>
      <c r="G7" s="21">
        <f aca="true" t="shared" si="0" ref="G7:G25">SUM(B7:F7)</f>
        <v>3469.2999999999997</v>
      </c>
    </row>
    <row r="8" spans="1:7" ht="12.75" customHeight="1">
      <c r="A8" s="14" t="s">
        <v>6</v>
      </c>
      <c r="B8" s="18">
        <v>13623.6</v>
      </c>
      <c r="C8" s="18">
        <v>0</v>
      </c>
      <c r="D8" s="18">
        <v>2046.1</v>
      </c>
      <c r="E8" s="24" t="s">
        <v>32</v>
      </c>
      <c r="F8" s="18">
        <v>4249.3</v>
      </c>
      <c r="G8" s="18">
        <v>19919.1</v>
      </c>
    </row>
    <row r="9" spans="1:7" ht="12.75" customHeight="1">
      <c r="A9" s="14" t="s">
        <v>7</v>
      </c>
      <c r="B9" s="18">
        <v>13249.3</v>
      </c>
      <c r="C9" s="18">
        <v>1.2</v>
      </c>
      <c r="D9" s="18">
        <v>407.1</v>
      </c>
      <c r="E9" s="24" t="s">
        <v>32</v>
      </c>
      <c r="F9" s="18">
        <v>340.4</v>
      </c>
      <c r="G9" s="18">
        <f t="shared" si="0"/>
        <v>13998</v>
      </c>
    </row>
    <row r="10" spans="1:8" s="6" customFormat="1" ht="12.75" customHeight="1">
      <c r="A10" s="14" t="s">
        <v>8</v>
      </c>
      <c r="B10" s="18">
        <v>5558.5</v>
      </c>
      <c r="C10" s="18">
        <v>17.9</v>
      </c>
      <c r="D10" s="18">
        <v>1784.1</v>
      </c>
      <c r="E10" s="24" t="s">
        <v>32</v>
      </c>
      <c r="F10" s="18">
        <v>1898.7</v>
      </c>
      <c r="G10" s="18">
        <f t="shared" si="0"/>
        <v>9259.2</v>
      </c>
      <c r="H10" s="5"/>
    </row>
    <row r="11" spans="1:8" s="6" customFormat="1" ht="12.75" customHeight="1">
      <c r="A11" s="14" t="s">
        <v>9</v>
      </c>
      <c r="B11" s="18">
        <v>2524.7</v>
      </c>
      <c r="C11" s="18">
        <v>0</v>
      </c>
      <c r="D11" s="18">
        <v>509.3</v>
      </c>
      <c r="E11" s="24" t="s">
        <v>32</v>
      </c>
      <c r="F11" s="18">
        <v>706.1</v>
      </c>
      <c r="G11" s="18">
        <f t="shared" si="0"/>
        <v>3740.1</v>
      </c>
      <c r="H11" s="5"/>
    </row>
    <row r="12" spans="1:7" ht="12.75" customHeight="1">
      <c r="A12" s="14" t="s">
        <v>10</v>
      </c>
      <c r="B12" s="18">
        <v>350.4</v>
      </c>
      <c r="C12" s="18">
        <v>117.3</v>
      </c>
      <c r="D12" s="18">
        <v>96.1</v>
      </c>
      <c r="E12" s="24" t="s">
        <v>32</v>
      </c>
      <c r="F12" s="18">
        <v>125.5</v>
      </c>
      <c r="G12" s="18">
        <f t="shared" si="0"/>
        <v>689.3</v>
      </c>
    </row>
    <row r="13" spans="1:7" ht="12.75" customHeight="1">
      <c r="A13" s="14" t="s">
        <v>34</v>
      </c>
      <c r="B13" s="18">
        <v>1277.1</v>
      </c>
      <c r="C13" s="18">
        <v>27.2</v>
      </c>
      <c r="D13" s="18">
        <v>2093.1</v>
      </c>
      <c r="E13" s="24" t="s">
        <v>32</v>
      </c>
      <c r="F13" s="18">
        <v>2759</v>
      </c>
      <c r="G13" s="18">
        <v>6156.5</v>
      </c>
    </row>
    <row r="14" spans="1:7" ht="12.75" customHeight="1">
      <c r="A14" s="14" t="s">
        <v>11</v>
      </c>
      <c r="B14" s="18">
        <v>1060.7</v>
      </c>
      <c r="C14" s="18">
        <v>220.6</v>
      </c>
      <c r="D14" s="18">
        <v>847.8</v>
      </c>
      <c r="E14" s="18">
        <v>5916.3</v>
      </c>
      <c r="F14" s="18">
        <v>604</v>
      </c>
      <c r="G14" s="18">
        <f t="shared" si="0"/>
        <v>8649.4</v>
      </c>
    </row>
    <row r="15" spans="1:7" ht="12.75" customHeight="1">
      <c r="A15" s="14" t="s">
        <v>12</v>
      </c>
      <c r="B15" s="18">
        <v>1819.1</v>
      </c>
      <c r="C15" s="18">
        <v>3</v>
      </c>
      <c r="D15" s="18">
        <v>526.6</v>
      </c>
      <c r="E15" s="24" t="s">
        <v>32</v>
      </c>
      <c r="F15" s="18">
        <v>223.5</v>
      </c>
      <c r="G15" s="18">
        <f t="shared" si="0"/>
        <v>2572.2</v>
      </c>
    </row>
    <row r="16" spans="1:7" ht="12.75" customHeight="1">
      <c r="A16" s="14" t="s">
        <v>13</v>
      </c>
      <c r="B16" s="18">
        <v>608.4</v>
      </c>
      <c r="C16" s="18">
        <v>1.8</v>
      </c>
      <c r="D16" s="18">
        <v>1243.9</v>
      </c>
      <c r="E16" s="24" t="s">
        <v>32</v>
      </c>
      <c r="F16" s="18">
        <v>186.5</v>
      </c>
      <c r="G16" s="18">
        <f t="shared" si="0"/>
        <v>2040.6</v>
      </c>
    </row>
    <row r="17" spans="1:7" ht="12.75" customHeight="1">
      <c r="A17" s="14" t="s">
        <v>14</v>
      </c>
      <c r="B17" s="18">
        <v>1316.9</v>
      </c>
      <c r="C17" s="18">
        <v>87.1</v>
      </c>
      <c r="D17" s="18">
        <v>1572.2</v>
      </c>
      <c r="E17" s="24" t="s">
        <v>32</v>
      </c>
      <c r="F17" s="18">
        <v>704.3</v>
      </c>
      <c r="G17" s="18">
        <f t="shared" si="0"/>
        <v>3680.5</v>
      </c>
    </row>
    <row r="18" spans="1:7" ht="12.75" customHeight="1">
      <c r="A18" s="14" t="s">
        <v>15</v>
      </c>
      <c r="B18" s="18">
        <v>2094.9</v>
      </c>
      <c r="C18" s="18">
        <v>335.8</v>
      </c>
      <c r="D18" s="18">
        <v>861.4</v>
      </c>
      <c r="E18" s="24" t="s">
        <v>32</v>
      </c>
      <c r="F18" s="18">
        <v>161.1</v>
      </c>
      <c r="G18" s="18">
        <f t="shared" si="0"/>
        <v>3453.2000000000003</v>
      </c>
    </row>
    <row r="19" spans="1:7" ht="12.75" customHeight="1">
      <c r="A19" s="14" t="s">
        <v>16</v>
      </c>
      <c r="B19" s="18">
        <v>240.7</v>
      </c>
      <c r="C19" s="18">
        <v>681.1</v>
      </c>
      <c r="D19" s="18">
        <v>217.9</v>
      </c>
      <c r="E19" s="24" t="s">
        <v>32</v>
      </c>
      <c r="F19" s="18">
        <v>164.8</v>
      </c>
      <c r="G19" s="18">
        <v>1304.6</v>
      </c>
    </row>
    <row r="20" spans="1:7" ht="12.75" customHeight="1">
      <c r="A20" s="14" t="s">
        <v>17</v>
      </c>
      <c r="B20" s="18">
        <v>673.3</v>
      </c>
      <c r="C20" s="18">
        <v>2046.8</v>
      </c>
      <c r="D20" s="18">
        <v>855.8</v>
      </c>
      <c r="E20" s="24" t="s">
        <v>32</v>
      </c>
      <c r="F20" s="18">
        <v>1028.4</v>
      </c>
      <c r="G20" s="18">
        <v>4604.2</v>
      </c>
    </row>
    <row r="21" spans="1:7" ht="12.75" customHeight="1">
      <c r="A21" s="14" t="s">
        <v>18</v>
      </c>
      <c r="B21" s="18">
        <v>4.4</v>
      </c>
      <c r="C21" s="18">
        <v>4297.5</v>
      </c>
      <c r="D21" s="18">
        <v>3612.2</v>
      </c>
      <c r="E21" s="24" t="s">
        <v>32</v>
      </c>
      <c r="F21" s="18">
        <v>1650.4</v>
      </c>
      <c r="G21" s="18">
        <f t="shared" si="0"/>
        <v>9564.5</v>
      </c>
    </row>
    <row r="22" spans="1:7" ht="12.75" customHeight="1">
      <c r="A22" s="14" t="s">
        <v>19</v>
      </c>
      <c r="B22" s="18">
        <v>314.5</v>
      </c>
      <c r="C22" s="18">
        <v>825.6</v>
      </c>
      <c r="D22" s="18">
        <v>481.3</v>
      </c>
      <c r="E22" s="24" t="s">
        <v>32</v>
      </c>
      <c r="F22" s="18">
        <v>214</v>
      </c>
      <c r="G22" s="18">
        <f t="shared" si="0"/>
        <v>1835.3999999999999</v>
      </c>
    </row>
    <row r="23" spans="1:7" ht="12.75" customHeight="1">
      <c r="A23" s="14" t="s">
        <v>20</v>
      </c>
      <c r="B23" s="18">
        <v>1521</v>
      </c>
      <c r="C23" s="18">
        <v>1906.3</v>
      </c>
      <c r="D23" s="18">
        <v>636.3</v>
      </c>
      <c r="E23" s="24" t="s">
        <v>32</v>
      </c>
      <c r="F23" s="18">
        <v>1024.3</v>
      </c>
      <c r="G23" s="18">
        <v>5087.8</v>
      </c>
    </row>
    <row r="24" spans="1:7" ht="12.75" customHeight="1">
      <c r="A24" s="14" t="s">
        <v>21</v>
      </c>
      <c r="B24" s="18">
        <v>146.4</v>
      </c>
      <c r="C24" s="18">
        <v>2922.4</v>
      </c>
      <c r="D24" s="18">
        <v>1893.3</v>
      </c>
      <c r="E24" s="24" t="s">
        <v>32</v>
      </c>
      <c r="F24" s="18">
        <v>259.2</v>
      </c>
      <c r="G24" s="18">
        <f t="shared" si="0"/>
        <v>5221.3</v>
      </c>
    </row>
    <row r="25" spans="1:7" ht="12.75" customHeight="1">
      <c r="A25" s="14" t="s">
        <v>22</v>
      </c>
      <c r="B25" s="18">
        <v>360.5</v>
      </c>
      <c r="C25" s="18">
        <v>1657</v>
      </c>
      <c r="D25" s="18">
        <v>952.5</v>
      </c>
      <c r="E25" s="24" t="s">
        <v>32</v>
      </c>
      <c r="F25" s="18">
        <v>689.6</v>
      </c>
      <c r="G25" s="18">
        <f t="shared" si="0"/>
        <v>3659.6</v>
      </c>
    </row>
    <row r="26" spans="1:7" ht="12.75" customHeight="1">
      <c r="A26" s="14"/>
      <c r="B26" s="29"/>
      <c r="C26" s="29"/>
      <c r="D26" s="18"/>
      <c r="E26" s="18"/>
      <c r="F26" s="18"/>
      <c r="G26" s="18"/>
    </row>
    <row r="27" spans="1:7" ht="12.75" customHeight="1">
      <c r="A27" s="16"/>
      <c r="B27" s="30"/>
      <c r="C27" s="30"/>
      <c r="D27" s="20"/>
      <c r="E27" s="20"/>
      <c r="F27" s="21"/>
      <c r="G27" s="21"/>
    </row>
    <row r="28" spans="1:7" s="7" customFormat="1" ht="12.75" customHeight="1">
      <c r="A28" s="15" t="s">
        <v>23</v>
      </c>
      <c r="B28" s="20">
        <v>58545.4</v>
      </c>
      <c r="C28" s="20">
        <v>15178.3</v>
      </c>
      <c r="D28" s="20">
        <v>22306.4</v>
      </c>
      <c r="E28" s="20">
        <v>5916.3</v>
      </c>
      <c r="F28" s="20">
        <v>18732.4</v>
      </c>
      <c r="G28" s="20">
        <v>120678.9</v>
      </c>
    </row>
    <row r="29" spans="1:7" s="7" customFormat="1" ht="12.75" customHeight="1">
      <c r="A29" s="15" t="s">
        <v>28</v>
      </c>
      <c r="B29" s="20">
        <v>48384.5</v>
      </c>
      <c r="C29" s="20">
        <v>193.39999999999998</v>
      </c>
      <c r="D29" s="20">
        <v>8605</v>
      </c>
      <c r="E29" s="20" t="s">
        <v>32</v>
      </c>
      <c r="F29" s="20">
        <v>11822.4</v>
      </c>
      <c r="G29" s="20">
        <v>69005.29999999999</v>
      </c>
    </row>
    <row r="30" spans="1:7" ht="12.75" customHeight="1">
      <c r="A30" s="16" t="s">
        <v>24</v>
      </c>
      <c r="B30" s="22">
        <v>4805.1</v>
      </c>
      <c r="C30" s="22">
        <v>312.5</v>
      </c>
      <c r="D30" s="22">
        <v>4190.6</v>
      </c>
      <c r="E30" s="22">
        <v>5916.3</v>
      </c>
      <c r="F30" s="22">
        <v>1718.3</v>
      </c>
      <c r="G30" s="22">
        <v>16942.8</v>
      </c>
    </row>
    <row r="31" spans="1:7" ht="12.75" customHeight="1">
      <c r="A31" s="16" t="s">
        <v>25</v>
      </c>
      <c r="B31" s="22">
        <v>5355.8</v>
      </c>
      <c r="C31" s="22">
        <v>14672.5</v>
      </c>
      <c r="D31" s="22">
        <v>9510.8</v>
      </c>
      <c r="E31" s="23" t="s">
        <v>32</v>
      </c>
      <c r="F31" s="22">
        <v>5191.7</v>
      </c>
      <c r="G31" s="22">
        <v>34730.8</v>
      </c>
    </row>
    <row r="32" spans="1:7" ht="12.75" customHeight="1">
      <c r="A32" s="8"/>
      <c r="B32" s="17"/>
      <c r="C32" s="8"/>
      <c r="D32" s="17"/>
      <c r="E32" s="17"/>
      <c r="F32" s="17"/>
      <c r="G32" s="17"/>
    </row>
    <row r="33" spans="1:7" ht="12.75" customHeight="1">
      <c r="A33" s="10" t="s">
        <v>29</v>
      </c>
      <c r="B33" s="9"/>
      <c r="D33" s="9"/>
      <c r="E33" s="9"/>
      <c r="F33" s="9"/>
      <c r="G33" s="9"/>
    </row>
    <row r="34" ht="12.75" customHeight="1">
      <c r="C34" s="27"/>
    </row>
    <row r="35" spans="1:3" ht="12.75" customHeight="1">
      <c r="A35" s="28" t="s">
        <v>33</v>
      </c>
      <c r="C35" s="27"/>
    </row>
  </sheetData>
  <sheetProtection/>
  <mergeCells count="3">
    <mergeCell ref="A3:A4"/>
    <mergeCell ref="B3:F3"/>
    <mergeCell ref="G3:G4"/>
  </mergeCells>
  <printOptions horizontalCentered="1"/>
  <pageMargins left="0.984251968503937" right="0.7874015748031497" top="0.7874015748031497" bottom="1.6535433070866143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2015-05-19T07:20:40Z</cp:lastPrinted>
  <dcterms:created xsi:type="dcterms:W3CDTF">2005-08-03T12:49:55Z</dcterms:created>
  <dcterms:modified xsi:type="dcterms:W3CDTF">2016-03-09T11:28:36Z</dcterms:modified>
  <cp:category/>
  <cp:version/>
  <cp:contentType/>
  <cp:contentStatus/>
</cp:coreProperties>
</file>